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10" windowHeight="8325" activeTab="0"/>
  </bookViews>
  <sheets>
    <sheet name="42,195 км" sheetId="1" r:id="rId1"/>
    <sheet name="14 км" sheetId="2" r:id="rId2"/>
  </sheets>
  <definedNames>
    <definedName name="_xlnm.Print_Titles" localSheetId="1">'14 км'!$4:$4</definedName>
    <definedName name="_xlnm.Print_Titles" localSheetId="0">'42,195 км'!$3:$4</definedName>
    <definedName name="_xlnm.Print_Area" localSheetId="1">'14 км'!$B$1:$J$47</definedName>
    <definedName name="_xlnm.Print_Area" localSheetId="0">'42,195 км'!$B$1:$J$51</definedName>
  </definedNames>
  <calcPr fullCalcOnLoad="1"/>
</workbook>
</file>

<file path=xl/sharedStrings.xml><?xml version="1.0" encoding="utf-8"?>
<sst xmlns="http://schemas.openxmlformats.org/spreadsheetml/2006/main" count="511" uniqueCount="207">
  <si>
    <t>Воронежский госуниверситет</t>
  </si>
  <si>
    <t>Клуб "Память"</t>
  </si>
  <si>
    <t>№</t>
  </si>
  <si>
    <t>Ф. И. О.</t>
  </si>
  <si>
    <t>Г. р.</t>
  </si>
  <si>
    <t>Время</t>
  </si>
  <si>
    <t>64</t>
  </si>
  <si>
    <t>II</t>
  </si>
  <si>
    <t>52</t>
  </si>
  <si>
    <t>51</t>
  </si>
  <si>
    <t>Акимов Александр Степанович</t>
  </si>
  <si>
    <t>47</t>
  </si>
  <si>
    <t>60</t>
  </si>
  <si>
    <t>Бугаев Дмитрий Антонович</t>
  </si>
  <si>
    <t>45</t>
  </si>
  <si>
    <t>Окорочков Алексей Егорович</t>
  </si>
  <si>
    <t>35</t>
  </si>
  <si>
    <t>40</t>
  </si>
  <si>
    <t>86</t>
  </si>
  <si>
    <t>Любарь Александр Викторович</t>
  </si>
  <si>
    <t>Лыжов Иван Владимирович</t>
  </si>
  <si>
    <t>33</t>
  </si>
  <si>
    <t>Карпов Сергей Иванович</t>
  </si>
  <si>
    <t>57</t>
  </si>
  <si>
    <t>85</t>
  </si>
  <si>
    <t>Воронеж</t>
  </si>
  <si>
    <t>Титов Олег Николаевич</t>
  </si>
  <si>
    <t>Чеботарев Петр Витальевич</t>
  </si>
  <si>
    <t>90</t>
  </si>
  <si>
    <t>Клюев Виктор Григорьевич</t>
  </si>
  <si>
    <t>87</t>
  </si>
  <si>
    <t>Старцев Владимир Владимирович</t>
  </si>
  <si>
    <t>73</t>
  </si>
  <si>
    <t>89</t>
  </si>
  <si>
    <t>84</t>
  </si>
  <si>
    <t>88</t>
  </si>
  <si>
    <t>39</t>
  </si>
  <si>
    <t>Змеев Анатолий Александрович</t>
  </si>
  <si>
    <t>79</t>
  </si>
  <si>
    <t>Старцева Татьяна Ивановна</t>
  </si>
  <si>
    <t>72</t>
  </si>
  <si>
    <t>Командир клуба "Память", профессор ВГУ</t>
  </si>
  <si>
    <t>Селеменев В.Ф.</t>
  </si>
  <si>
    <t>Главный судья марафона</t>
  </si>
  <si>
    <t>Усачева В.А.</t>
  </si>
  <si>
    <t>М. П.</t>
  </si>
  <si>
    <t>Фурсов Владимир Николаевич</t>
  </si>
  <si>
    <t>Самодуров Сергей Владимирович</t>
  </si>
  <si>
    <t>Иванов Дмитрий Андреевич</t>
  </si>
  <si>
    <t>Миронов С.А.</t>
  </si>
  <si>
    <t>Москва</t>
  </si>
  <si>
    <t>63</t>
  </si>
  <si>
    <t>Горин Алексей Иванович</t>
  </si>
  <si>
    <t>Воронеж, упр. конвоир.</t>
  </si>
  <si>
    <t>Орлов Владимир</t>
  </si>
  <si>
    <t>Лиски</t>
  </si>
  <si>
    <t>75</t>
  </si>
  <si>
    <t>77</t>
  </si>
  <si>
    <t>91</t>
  </si>
  <si>
    <t>Милович Желько</t>
  </si>
  <si>
    <t>Югославия, Парсек</t>
  </si>
  <si>
    <t>69</t>
  </si>
  <si>
    <t>Тамбов</t>
  </si>
  <si>
    <t>65</t>
  </si>
  <si>
    <t>Зацепин А.С.</t>
  </si>
  <si>
    <t>Москва, Парсек</t>
  </si>
  <si>
    <t>Воронин А.А.</t>
  </si>
  <si>
    <t>Воронеж, Факел</t>
  </si>
  <si>
    <t>Горин И.И.</t>
  </si>
  <si>
    <t>Губин К.А.</t>
  </si>
  <si>
    <t>В. Хава</t>
  </si>
  <si>
    <t>58</t>
  </si>
  <si>
    <t>Заруцких В.М.</t>
  </si>
  <si>
    <t>Гоголев Виктор</t>
  </si>
  <si>
    <t>43</t>
  </si>
  <si>
    <t>Лобанов М.Ф.</t>
  </si>
  <si>
    <t>Ст. Оскол, Бим</t>
  </si>
  <si>
    <t>Шустров А.В.</t>
  </si>
  <si>
    <t>Купцов Михаил Николаевич</t>
  </si>
  <si>
    <t>Борисоглебск, БГПИ</t>
  </si>
  <si>
    <t>55</t>
  </si>
  <si>
    <t>62</t>
  </si>
  <si>
    <t>Шаталов Николай Валерьевич</t>
  </si>
  <si>
    <t>Воронеж, ВГАСУ</t>
  </si>
  <si>
    <t>Воронеж, Память</t>
  </si>
  <si>
    <t>Паринов Роман Алексеевич</t>
  </si>
  <si>
    <t>Угрюмов Б.Н.</t>
  </si>
  <si>
    <t>Рязань, БИМ</t>
  </si>
  <si>
    <t>Карпов Сергей Леонидович</t>
  </si>
  <si>
    <t>Воронеж, БИМ</t>
  </si>
  <si>
    <t>Горбанев Виталий Сергеевич</t>
  </si>
  <si>
    <t>п. Подгоренский, БИМ</t>
  </si>
  <si>
    <t>Ляпичев Николай Владимирович</t>
  </si>
  <si>
    <t>Рудаков Олег Борисович</t>
  </si>
  <si>
    <t>Никодимов Вячеслав Викторович</t>
  </si>
  <si>
    <t>Шашков В.Н.</t>
  </si>
  <si>
    <t>Москва, БИМ</t>
  </si>
  <si>
    <t>Лекарева Лариса Кузьминична</t>
  </si>
  <si>
    <t>Москва, Мир, Бим</t>
  </si>
  <si>
    <t>Чурикова Светлана</t>
  </si>
  <si>
    <t>I</t>
  </si>
  <si>
    <t>Мужчины, 14 км</t>
  </si>
  <si>
    <t>Мужчины, 42,195 км</t>
  </si>
  <si>
    <t>Женщины, 42,195км</t>
  </si>
  <si>
    <t>Горин Петр Иванович</t>
  </si>
  <si>
    <t>Корякин Дмитрий</t>
  </si>
  <si>
    <t>Воронеж, МЧС</t>
  </si>
  <si>
    <t>71</t>
  </si>
  <si>
    <t>Коркин Михаил</t>
  </si>
  <si>
    <t>Гончаров Дмитрий</t>
  </si>
  <si>
    <t>Козорезов Андрей</t>
  </si>
  <si>
    <t>Шепель Сергей</t>
  </si>
  <si>
    <t>Дмитриев Антон Валерьевич</t>
  </si>
  <si>
    <t>Попов Дмитрий</t>
  </si>
  <si>
    <t>Дмитриев Валерий</t>
  </si>
  <si>
    <t>59</t>
  </si>
  <si>
    <t>Гребенюков Михаил</t>
  </si>
  <si>
    <t>Гребенюков Евгений</t>
  </si>
  <si>
    <t>Капша Андрей Петрович</t>
  </si>
  <si>
    <t>Воронеж, ВИМВД</t>
  </si>
  <si>
    <t>Китьменев Сергей Валерьевич</t>
  </si>
  <si>
    <t>Абрамов Александр</t>
  </si>
  <si>
    <t>Носов Сергей Викторович</t>
  </si>
  <si>
    <t>Воронеж, МВД</t>
  </si>
  <si>
    <t>Плеханов Юрий Сергеевич</t>
  </si>
  <si>
    <t>Лямзин Владимир</t>
  </si>
  <si>
    <t>Головченко Роман</t>
  </si>
  <si>
    <t>Гаврилов Павел Александрович</t>
  </si>
  <si>
    <t>Чеботарев Виталий</t>
  </si>
  <si>
    <t>Козорезов Виктор</t>
  </si>
  <si>
    <t>Максимов Святослав Николаевич</t>
  </si>
  <si>
    <t>Ватошнев Владимир</t>
  </si>
  <si>
    <t>Трусов Антон Анатольевич</t>
  </si>
  <si>
    <t>с. Углянец</t>
  </si>
  <si>
    <t>46</t>
  </si>
  <si>
    <t>Черкасских Анатолий Николаевич</t>
  </si>
  <si>
    <t>Колотнев Павел</t>
  </si>
  <si>
    <t>Новиченко Павел Петрович</t>
  </si>
  <si>
    <t>Дист.</t>
  </si>
  <si>
    <t>Женщины, 14 км</t>
  </si>
  <si>
    <t>Костюченко Ольга</t>
  </si>
  <si>
    <t>Гафютина Дарья Александровна</t>
  </si>
  <si>
    <t>Лукьяненко Светлана Александровна</t>
  </si>
  <si>
    <t>Добросова Александра Николаевна</t>
  </si>
  <si>
    <t>37</t>
  </si>
  <si>
    <t>Фомич Н.П.</t>
  </si>
  <si>
    <t>Гл. секретарь марафона</t>
  </si>
  <si>
    <t>Шейкин А.</t>
  </si>
  <si>
    <t>Судья марафона</t>
  </si>
  <si>
    <t>17 апреля 2005г.</t>
  </si>
  <si>
    <t>рег. №</t>
  </si>
  <si>
    <t>76</t>
  </si>
  <si>
    <t>Зверев Владимир Ггригорьевич</t>
  </si>
  <si>
    <t>Старцев Владимир Андреевич</t>
  </si>
  <si>
    <t xml:space="preserve">Клуб "Память"   </t>
  </si>
  <si>
    <t>54</t>
  </si>
  <si>
    <t>Место в кат</t>
  </si>
  <si>
    <t>Турнов Роман Петрович</t>
  </si>
  <si>
    <t>Протокол 11-го Воронежского марафона "Память"                                                                      (мемориал мастера спорта СССР Лаврова М.Г.),                                    посвященного  60-летию                                                                                                                                  Победы в Великой Отечественной войне</t>
  </si>
  <si>
    <t>Город, клуб</t>
  </si>
  <si>
    <t>Катег</t>
  </si>
  <si>
    <t>Яхрома (Мск. обл), Бим</t>
  </si>
  <si>
    <t>Протокол 11-го Воронежского марафона "Память"                                                                      (мемориал мастера спорта СССР Лаврова М.Г.),                              посвященного  60-летию                                                                                                               Победы в Великой Отечественной войне</t>
  </si>
  <si>
    <t>Место абс</t>
  </si>
  <si>
    <t>40-44</t>
  </si>
  <si>
    <t>19-39</t>
  </si>
  <si>
    <t>III</t>
  </si>
  <si>
    <t>IV</t>
  </si>
  <si>
    <t>V</t>
  </si>
  <si>
    <t>50-54</t>
  </si>
  <si>
    <t>VI</t>
  </si>
  <si>
    <t>VII</t>
  </si>
  <si>
    <t>VIII</t>
  </si>
  <si>
    <t>IX</t>
  </si>
  <si>
    <t>46-49</t>
  </si>
  <si>
    <t>X</t>
  </si>
  <si>
    <t>XI</t>
  </si>
  <si>
    <t>60-64</t>
  </si>
  <si>
    <t>XII</t>
  </si>
  <si>
    <t>XIII</t>
  </si>
  <si>
    <t>XIV</t>
  </si>
  <si>
    <t>XV</t>
  </si>
  <si>
    <t>XVI</t>
  </si>
  <si>
    <t>XVII</t>
  </si>
  <si>
    <t>до 18</t>
  </si>
  <si>
    <t>XVIII</t>
  </si>
  <si>
    <t>XIX</t>
  </si>
  <si>
    <t>55-59</t>
  </si>
  <si>
    <t>XX</t>
  </si>
  <si>
    <t>XXI</t>
  </si>
  <si>
    <t>70-74</t>
  </si>
  <si>
    <t>XXII</t>
  </si>
  <si>
    <t>XXIII</t>
  </si>
  <si>
    <t>XXIV</t>
  </si>
  <si>
    <t>XXV</t>
  </si>
  <si>
    <t>XXVI</t>
  </si>
  <si>
    <t>XXVII</t>
  </si>
  <si>
    <t>65-69</t>
  </si>
  <si>
    <t>XXVIII</t>
  </si>
  <si>
    <t>XXIX</t>
  </si>
  <si>
    <t>XXX</t>
  </si>
  <si>
    <t>XXXII</t>
  </si>
  <si>
    <t>XXXIII</t>
  </si>
  <si>
    <t>XXXIV</t>
  </si>
  <si>
    <t>XXXV</t>
  </si>
  <si>
    <t>Селеменев Владимир Федорович</t>
  </si>
  <si>
    <t>45-49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</si>
</sst>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&quot;до &quot;\ #"/>
    <numFmt numFmtId="166" formatCode="0&quot; км&quot;"/>
    <numFmt numFmtId="167" formatCode="&quot;г.&quot;\ @"/>
    <numFmt numFmtId="168" formatCode="@&quot; г.&quot;"/>
    <numFmt numFmtId="169" formatCode="&quot;19&quot;@&quot; г.&quot;"/>
    <numFmt numFmtId="170" formatCode=".###&quot; км&quot;"/>
    <numFmt numFmtId="171" formatCode=".0##&quot; км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.###&quot; км&quot;"/>
    <numFmt numFmtId="176" formatCode="#&quot; км&quot;"/>
    <numFmt numFmtId="177" formatCode="&quot;19&quot;##&quot; г.&quot;"/>
    <numFmt numFmtId="178" formatCode="##.###,&quot; км&quot;"/>
    <numFmt numFmtId="179" formatCode="#0.000,&quot; км&quot;"/>
    <numFmt numFmtId="180" formatCode="###.###&quot;км&quot;"/>
    <numFmt numFmtId="181" formatCode="[h]:mm:ss;@"/>
    <numFmt numFmtId="182" formatCode="[$-F400]h:mm:ss\ AM/PM"/>
    <numFmt numFmtId="183" formatCode="###.###&quot; км&quot;"/>
    <numFmt numFmtId="184" formatCode="[$€-2]\ ###,000_);[Red]\([$€-2]\ ###,000\)"/>
    <numFmt numFmtId="185" formatCode="##.###&quot; км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 CYR"/>
      <family val="1"/>
    </font>
    <font>
      <b/>
      <sz val="17"/>
      <name val="Times New Roman CYR"/>
      <family val="1"/>
    </font>
    <font>
      <b/>
      <i/>
      <sz val="14"/>
      <name val="Monotype Corsiva"/>
      <family val="4"/>
    </font>
    <font>
      <b/>
      <sz val="10"/>
      <name val="Arial Cyr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i/>
      <sz val="11"/>
      <name val="Monotype Corsiva"/>
      <family val="4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4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 shrinkToFit="1"/>
    </xf>
    <xf numFmtId="182" fontId="8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 shrinkToFit="1"/>
    </xf>
    <xf numFmtId="169" fontId="9" fillId="0" borderId="0" xfId="0" applyNumberFormat="1" applyFont="1" applyFill="1" applyBorder="1" applyAlignment="1">
      <alignment horizontal="center" vertical="center" shrinkToFit="1"/>
    </xf>
    <xf numFmtId="165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vertical="center" shrinkToFit="1"/>
    </xf>
    <xf numFmtId="164" fontId="8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 shrinkToFit="1"/>
    </xf>
    <xf numFmtId="169" fontId="9" fillId="0" borderId="1" xfId="0" applyNumberFormat="1" applyFont="1" applyFill="1" applyBorder="1" applyAlignment="1">
      <alignment horizontal="center" vertical="center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vertical="center" shrinkToFi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right"/>
    </xf>
    <xf numFmtId="185" fontId="8" fillId="0" borderId="1" xfId="0" applyNumberFormat="1" applyFont="1" applyFill="1" applyBorder="1" applyAlignment="1">
      <alignment vertical="center" shrinkToFit="1"/>
    </xf>
    <xf numFmtId="49" fontId="7" fillId="0" borderId="0" xfId="0" applyNumberFormat="1" applyFont="1" applyAlignment="1">
      <alignment/>
    </xf>
    <xf numFmtId="1" fontId="1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10" fillId="0" borderId="1" xfId="0" applyNumberFormat="1" applyFont="1" applyFill="1" applyBorder="1" applyAlignment="1">
      <alignment horizontal="center" vertical="center" shrinkToFit="1"/>
    </xf>
    <xf numFmtId="2" fontId="10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/>
    </xf>
    <xf numFmtId="164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2" fontId="10" fillId="0" borderId="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center"/>
    </xf>
    <xf numFmtId="0" fontId="0" fillId="0" borderId="4" xfId="0" applyNumberFormat="1" applyFill="1" applyBorder="1" applyAlignment="1">
      <alignment/>
    </xf>
    <xf numFmtId="0" fontId="0" fillId="0" borderId="2" xfId="0" applyNumberForma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2"/>
  <sheetViews>
    <sheetView tabSelected="1" workbookViewId="0" topLeftCell="A1">
      <selection activeCell="D19" sqref="D19"/>
    </sheetView>
  </sheetViews>
  <sheetFormatPr defaultColWidth="9.00390625" defaultRowHeight="12.75" customHeight="1"/>
  <cols>
    <col min="1" max="1" width="5.75390625" style="0" bestFit="1" customWidth="1"/>
    <col min="2" max="2" width="7.125" style="0" bestFit="1" customWidth="1"/>
    <col min="3" max="3" width="32.00390625" style="14" bestFit="1" customWidth="1"/>
    <col min="4" max="4" width="23.75390625" style="14" bestFit="1" customWidth="1"/>
    <col min="5" max="5" width="6.75390625" style="0" customWidth="1"/>
    <col min="6" max="6" width="9.375" style="3" customWidth="1"/>
    <col min="7" max="7" width="7.75390625" style="0" customWidth="1"/>
    <col min="8" max="8" width="8.75390625" style="0" customWidth="1"/>
    <col min="9" max="9" width="19.375" style="0" hidden="1" customWidth="1"/>
    <col min="10" max="10" width="8.375" style="0" customWidth="1"/>
  </cols>
  <sheetData>
    <row r="1" spans="1:20" ht="15.75" customHeight="1">
      <c r="A1" s="60"/>
      <c r="B1" s="61" t="s">
        <v>0</v>
      </c>
      <c r="C1" s="61"/>
      <c r="D1" s="61"/>
      <c r="E1" s="62"/>
      <c r="F1" s="63"/>
      <c r="G1" s="63"/>
      <c r="H1" s="63"/>
      <c r="I1" s="57"/>
      <c r="J1" s="64" t="s">
        <v>1</v>
      </c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78" customHeight="1" thickBot="1">
      <c r="A2" s="65"/>
      <c r="B2" s="82" t="s">
        <v>162</v>
      </c>
      <c r="C2" s="82"/>
      <c r="D2" s="82"/>
      <c r="E2" s="82"/>
      <c r="F2" s="82"/>
      <c r="G2" s="82"/>
      <c r="H2" s="82"/>
      <c r="I2" s="82"/>
      <c r="J2" s="82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8.75" customHeight="1" thickBot="1">
      <c r="A3" s="57"/>
      <c r="B3" s="83" t="s">
        <v>102</v>
      </c>
      <c r="C3" s="83"/>
      <c r="D3" s="83"/>
      <c r="E3" s="83"/>
      <c r="F3" s="83"/>
      <c r="G3" s="83"/>
      <c r="H3" s="83"/>
      <c r="I3" s="83"/>
      <c r="J3" s="83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3" customFormat="1" ht="32.25" thickBot="1">
      <c r="A4" s="48"/>
      <c r="B4" s="56" t="s">
        <v>150</v>
      </c>
      <c r="C4" s="29" t="s">
        <v>3</v>
      </c>
      <c r="D4" s="29" t="s">
        <v>159</v>
      </c>
      <c r="E4" s="29" t="s">
        <v>4</v>
      </c>
      <c r="F4" s="29" t="s">
        <v>163</v>
      </c>
      <c r="G4" s="29" t="s">
        <v>160</v>
      </c>
      <c r="H4" s="29" t="s">
        <v>156</v>
      </c>
      <c r="I4" s="29" t="s">
        <v>138</v>
      </c>
      <c r="J4" s="29" t="s">
        <v>5</v>
      </c>
      <c r="K4" s="58"/>
      <c r="L4" s="57"/>
      <c r="M4" s="58"/>
      <c r="N4" s="58"/>
      <c r="O4" s="58"/>
      <c r="P4" s="58"/>
      <c r="Q4" s="58"/>
      <c r="R4" s="58"/>
      <c r="S4" s="58"/>
      <c r="T4" s="58"/>
    </row>
    <row r="5" spans="1:20" ht="15.75" thickBot="1">
      <c r="A5" s="50">
        <v>1</v>
      </c>
      <c r="B5" s="42">
        <v>36</v>
      </c>
      <c r="C5" s="30" t="s">
        <v>49</v>
      </c>
      <c r="D5" s="31" t="s">
        <v>50</v>
      </c>
      <c r="E5" s="32" t="s">
        <v>51</v>
      </c>
      <c r="F5" s="45" t="s">
        <v>100</v>
      </c>
      <c r="G5" s="33" t="s">
        <v>164</v>
      </c>
      <c r="H5" s="45" t="s">
        <v>100</v>
      </c>
      <c r="I5" s="40">
        <v>42.195</v>
      </c>
      <c r="J5" s="23">
        <v>0.09855324074074075</v>
      </c>
      <c r="K5" s="57"/>
      <c r="L5" s="57"/>
      <c r="M5" s="59"/>
      <c r="N5" s="57"/>
      <c r="O5" s="57"/>
      <c r="P5" s="57"/>
      <c r="Q5" s="57"/>
      <c r="R5" s="57"/>
      <c r="S5" s="57"/>
      <c r="T5" s="57"/>
    </row>
    <row r="6" spans="1:20" ht="15.75" thickBot="1">
      <c r="A6" s="50">
        <f>A5+1</f>
        <v>2</v>
      </c>
      <c r="B6" s="43">
        <v>90</v>
      </c>
      <c r="C6" s="36" t="s">
        <v>52</v>
      </c>
      <c r="D6" s="31" t="s">
        <v>53</v>
      </c>
      <c r="E6" s="32" t="s">
        <v>32</v>
      </c>
      <c r="F6" s="45" t="s">
        <v>7</v>
      </c>
      <c r="G6" s="33" t="s">
        <v>165</v>
      </c>
      <c r="H6" s="45" t="s">
        <v>100</v>
      </c>
      <c r="I6" s="40">
        <v>42.195</v>
      </c>
      <c r="J6" s="23">
        <v>0.10028935185185185</v>
      </c>
      <c r="K6" s="57"/>
      <c r="L6" s="57"/>
      <c r="M6" s="59"/>
      <c r="N6" s="57"/>
      <c r="O6" s="57"/>
      <c r="P6" s="57"/>
      <c r="Q6" s="57"/>
      <c r="R6" s="57"/>
      <c r="S6" s="57"/>
      <c r="T6" s="57"/>
    </row>
    <row r="7" spans="1:20" ht="15.75" thickBot="1">
      <c r="A7" s="50">
        <f aca="true" t="shared" si="0" ref="A7:A41">A6+1</f>
        <v>3</v>
      </c>
      <c r="B7" s="42">
        <v>742</v>
      </c>
      <c r="C7" s="30" t="s">
        <v>54</v>
      </c>
      <c r="D7" s="31" t="s">
        <v>55</v>
      </c>
      <c r="E7" s="32" t="s">
        <v>38</v>
      </c>
      <c r="F7" s="45" t="s">
        <v>166</v>
      </c>
      <c r="G7" s="33" t="s">
        <v>165</v>
      </c>
      <c r="H7" s="45" t="s">
        <v>7</v>
      </c>
      <c r="I7" s="40">
        <v>42.195</v>
      </c>
      <c r="J7" s="23">
        <v>0.10041666666666667</v>
      </c>
      <c r="K7" s="57"/>
      <c r="L7" s="57"/>
      <c r="M7" s="59"/>
      <c r="N7" s="57"/>
      <c r="O7" s="57"/>
      <c r="P7" s="57"/>
      <c r="Q7" s="57"/>
      <c r="R7" s="57"/>
      <c r="S7" s="57"/>
      <c r="T7" s="57"/>
    </row>
    <row r="8" spans="1:20" ht="15.75" thickBot="1">
      <c r="A8" s="50">
        <f t="shared" si="0"/>
        <v>4</v>
      </c>
      <c r="B8" s="43">
        <v>27</v>
      </c>
      <c r="C8" s="36" t="s">
        <v>59</v>
      </c>
      <c r="D8" s="31" t="s">
        <v>60</v>
      </c>
      <c r="E8" s="32" t="s">
        <v>61</v>
      </c>
      <c r="F8" s="45" t="s">
        <v>167</v>
      </c>
      <c r="G8" s="33" t="s">
        <v>165</v>
      </c>
      <c r="H8" s="45" t="s">
        <v>166</v>
      </c>
      <c r="I8" s="40">
        <v>42.195</v>
      </c>
      <c r="J8" s="23">
        <v>0.10936342592592592</v>
      </c>
      <c r="K8" s="57"/>
      <c r="L8" s="57"/>
      <c r="M8" s="59"/>
      <c r="N8" s="57"/>
      <c r="O8" s="57"/>
      <c r="P8" s="57"/>
      <c r="Q8" s="57"/>
      <c r="R8" s="57"/>
      <c r="S8" s="57"/>
      <c r="T8" s="57"/>
    </row>
    <row r="9" spans="1:20" ht="15.75" thickBot="1">
      <c r="A9" s="50">
        <f t="shared" si="0"/>
        <v>5</v>
      </c>
      <c r="B9" s="42">
        <v>37</v>
      </c>
      <c r="C9" s="30" t="s">
        <v>64</v>
      </c>
      <c r="D9" s="31" t="s">
        <v>65</v>
      </c>
      <c r="E9" s="32" t="s">
        <v>155</v>
      </c>
      <c r="F9" s="45" t="s">
        <v>168</v>
      </c>
      <c r="G9" s="33" t="s">
        <v>169</v>
      </c>
      <c r="H9" s="45" t="s">
        <v>100</v>
      </c>
      <c r="I9" s="40">
        <v>42.195</v>
      </c>
      <c r="J9" s="23">
        <v>0.11019675925925926</v>
      </c>
      <c r="K9" s="57"/>
      <c r="L9" s="57"/>
      <c r="M9" s="59"/>
      <c r="N9" s="57"/>
      <c r="O9" s="57"/>
      <c r="P9" s="57"/>
      <c r="Q9" s="57"/>
      <c r="R9" s="57"/>
      <c r="S9" s="57"/>
      <c r="T9" s="57"/>
    </row>
    <row r="10" spans="1:20" ht="15.75" thickBot="1">
      <c r="A10" s="50">
        <f t="shared" si="0"/>
        <v>6</v>
      </c>
      <c r="B10" s="43">
        <v>40</v>
      </c>
      <c r="C10" s="36" t="s">
        <v>66</v>
      </c>
      <c r="D10" s="31" t="s">
        <v>62</v>
      </c>
      <c r="E10" s="32" t="s">
        <v>63</v>
      </c>
      <c r="F10" s="45" t="s">
        <v>170</v>
      </c>
      <c r="G10" s="33" t="s">
        <v>164</v>
      </c>
      <c r="H10" s="45" t="s">
        <v>7</v>
      </c>
      <c r="I10" s="40">
        <v>42.195</v>
      </c>
      <c r="J10" s="23">
        <v>0.1116550925925926</v>
      </c>
      <c r="K10" s="57"/>
      <c r="L10" s="57"/>
      <c r="M10" s="59"/>
      <c r="N10" s="57"/>
      <c r="O10" s="57"/>
      <c r="P10" s="57"/>
      <c r="Q10" s="57"/>
      <c r="R10" s="57"/>
      <c r="S10" s="57"/>
      <c r="T10" s="57"/>
    </row>
    <row r="11" spans="1:20" ht="15.75" thickBot="1">
      <c r="A11" s="50">
        <f t="shared" si="0"/>
        <v>7</v>
      </c>
      <c r="B11" s="42">
        <v>93</v>
      </c>
      <c r="C11" s="36" t="s">
        <v>46</v>
      </c>
      <c r="D11" s="31" t="s">
        <v>67</v>
      </c>
      <c r="E11" s="32" t="s">
        <v>56</v>
      </c>
      <c r="F11" s="45" t="s">
        <v>171</v>
      </c>
      <c r="G11" s="33" t="s">
        <v>165</v>
      </c>
      <c r="H11" s="45" t="s">
        <v>167</v>
      </c>
      <c r="I11" s="40">
        <v>42.195</v>
      </c>
      <c r="J11" s="23">
        <v>0.11524305555555554</v>
      </c>
      <c r="K11" s="57"/>
      <c r="L11" s="57"/>
      <c r="M11" s="59"/>
      <c r="N11" s="57"/>
      <c r="O11" s="57"/>
      <c r="P11" s="57"/>
      <c r="Q11" s="57"/>
      <c r="R11" s="57"/>
      <c r="S11" s="57"/>
      <c r="T11" s="57"/>
    </row>
    <row r="12" spans="1:20" ht="15.75" thickBot="1">
      <c r="A12" s="50">
        <f t="shared" si="0"/>
        <v>8</v>
      </c>
      <c r="B12" s="43">
        <v>56</v>
      </c>
      <c r="C12" s="36" t="s">
        <v>68</v>
      </c>
      <c r="D12" s="31" t="s">
        <v>25</v>
      </c>
      <c r="E12" s="32" t="s">
        <v>6</v>
      </c>
      <c r="F12" s="45" t="s">
        <v>172</v>
      </c>
      <c r="G12" s="33" t="s">
        <v>164</v>
      </c>
      <c r="H12" s="45" t="s">
        <v>166</v>
      </c>
      <c r="I12" s="40">
        <v>42.195</v>
      </c>
      <c r="J12" s="23">
        <v>0.12140046296296296</v>
      </c>
      <c r="K12" s="57"/>
      <c r="L12" s="57"/>
      <c r="M12" s="59"/>
      <c r="N12" s="57"/>
      <c r="O12" s="57"/>
      <c r="P12" s="57"/>
      <c r="Q12" s="57"/>
      <c r="R12" s="57"/>
      <c r="S12" s="57"/>
      <c r="T12" s="57"/>
    </row>
    <row r="13" spans="1:20" ht="15.75" thickBot="1">
      <c r="A13" s="50">
        <f t="shared" si="0"/>
        <v>9</v>
      </c>
      <c r="B13" s="42">
        <v>53</v>
      </c>
      <c r="C13" s="36" t="s">
        <v>69</v>
      </c>
      <c r="D13" s="31" t="s">
        <v>70</v>
      </c>
      <c r="E13" s="32" t="s">
        <v>71</v>
      </c>
      <c r="F13" s="45" t="s">
        <v>173</v>
      </c>
      <c r="G13" s="33" t="s">
        <v>206</v>
      </c>
      <c r="H13" s="45" t="s">
        <v>100</v>
      </c>
      <c r="I13" s="40">
        <v>42.195</v>
      </c>
      <c r="J13" s="23">
        <v>0.12943287037037038</v>
      </c>
      <c r="K13" s="57"/>
      <c r="L13" s="57"/>
      <c r="M13" s="59"/>
      <c r="N13" s="57"/>
      <c r="O13" s="57"/>
      <c r="P13" s="57"/>
      <c r="Q13" s="57"/>
      <c r="R13" s="57"/>
      <c r="S13" s="57"/>
      <c r="T13" s="57"/>
    </row>
    <row r="14" spans="1:20" ht="15.75" thickBot="1">
      <c r="A14" s="50">
        <f t="shared" si="0"/>
        <v>10</v>
      </c>
      <c r="B14" s="43">
        <v>62</v>
      </c>
      <c r="C14" s="36" t="s">
        <v>72</v>
      </c>
      <c r="D14" s="31" t="s">
        <v>25</v>
      </c>
      <c r="E14" s="32" t="s">
        <v>12</v>
      </c>
      <c r="F14" s="45" t="s">
        <v>175</v>
      </c>
      <c r="G14" s="33" t="s">
        <v>206</v>
      </c>
      <c r="H14" s="45" t="s">
        <v>7</v>
      </c>
      <c r="I14" s="40">
        <v>42.195</v>
      </c>
      <c r="J14" s="23">
        <v>0.1295949074074074</v>
      </c>
      <c r="K14" s="57"/>
      <c r="L14" s="57"/>
      <c r="M14" s="59"/>
      <c r="N14" s="57"/>
      <c r="O14" s="57"/>
      <c r="P14" s="57"/>
      <c r="Q14" s="57"/>
      <c r="R14" s="57"/>
      <c r="S14" s="57"/>
      <c r="T14" s="57"/>
    </row>
    <row r="15" spans="1:20" ht="15.75" thickBot="1">
      <c r="A15" s="50">
        <f t="shared" si="0"/>
        <v>11</v>
      </c>
      <c r="B15" s="42">
        <v>733</v>
      </c>
      <c r="C15" s="36" t="s">
        <v>73</v>
      </c>
      <c r="D15" s="31" t="s">
        <v>55</v>
      </c>
      <c r="E15" s="32" t="s">
        <v>74</v>
      </c>
      <c r="F15" s="45" t="s">
        <v>176</v>
      </c>
      <c r="G15" s="33" t="s">
        <v>177</v>
      </c>
      <c r="H15" s="45" t="s">
        <v>100</v>
      </c>
      <c r="I15" s="40">
        <v>42.195</v>
      </c>
      <c r="J15" s="23">
        <v>0.12980324074074073</v>
      </c>
      <c r="K15" s="57"/>
      <c r="L15" s="57"/>
      <c r="M15" s="59"/>
      <c r="N15" s="57"/>
      <c r="O15" s="57"/>
      <c r="P15" s="57"/>
      <c r="Q15" s="57"/>
      <c r="R15" s="57"/>
      <c r="S15" s="57"/>
      <c r="T15" s="57"/>
    </row>
    <row r="16" spans="1:20" ht="15.75" thickBot="1">
      <c r="A16" s="50">
        <f t="shared" si="0"/>
        <v>12</v>
      </c>
      <c r="B16" s="43">
        <v>28</v>
      </c>
      <c r="C16" s="36" t="s">
        <v>75</v>
      </c>
      <c r="D16" s="31" t="s">
        <v>76</v>
      </c>
      <c r="E16" s="32" t="s">
        <v>9</v>
      </c>
      <c r="F16" s="45" t="s">
        <v>178</v>
      </c>
      <c r="G16" s="33" t="s">
        <v>169</v>
      </c>
      <c r="H16" s="45" t="s">
        <v>7</v>
      </c>
      <c r="I16" s="40">
        <v>42.195</v>
      </c>
      <c r="J16" s="23">
        <v>0.13798611111111111</v>
      </c>
      <c r="K16" s="57"/>
      <c r="L16" s="57"/>
      <c r="M16" s="59"/>
      <c r="N16" s="57"/>
      <c r="O16" s="57"/>
      <c r="P16" s="57"/>
      <c r="Q16" s="57"/>
      <c r="R16" s="57"/>
      <c r="S16" s="57"/>
      <c r="T16" s="57"/>
    </row>
    <row r="17" spans="1:20" ht="15.75" thickBot="1">
      <c r="A17" s="50">
        <f t="shared" si="0"/>
        <v>13</v>
      </c>
      <c r="B17" s="42">
        <v>38</v>
      </c>
      <c r="C17" s="36" t="s">
        <v>77</v>
      </c>
      <c r="D17" s="31" t="s">
        <v>161</v>
      </c>
      <c r="E17" s="32" t="s">
        <v>51</v>
      </c>
      <c r="F17" s="45" t="s">
        <v>179</v>
      </c>
      <c r="G17" s="33" t="s">
        <v>164</v>
      </c>
      <c r="H17" s="45" t="s">
        <v>167</v>
      </c>
      <c r="I17" s="40">
        <v>42.195</v>
      </c>
      <c r="J17" s="23">
        <v>0.13858796296296297</v>
      </c>
      <c r="K17" s="57"/>
      <c r="L17" s="57"/>
      <c r="M17" s="59"/>
      <c r="N17" s="57"/>
      <c r="O17" s="57"/>
      <c r="P17" s="57"/>
      <c r="Q17" s="57"/>
      <c r="R17" s="57"/>
      <c r="S17" s="57"/>
      <c r="T17" s="57"/>
    </row>
    <row r="18" spans="1:20" ht="15.75" thickBot="1">
      <c r="A18" s="50">
        <f t="shared" si="0"/>
        <v>14</v>
      </c>
      <c r="B18" s="43">
        <v>29</v>
      </c>
      <c r="C18" s="36" t="s">
        <v>78</v>
      </c>
      <c r="D18" s="31" t="s">
        <v>79</v>
      </c>
      <c r="E18" s="32" t="s">
        <v>80</v>
      </c>
      <c r="F18" s="45" t="s">
        <v>180</v>
      </c>
      <c r="G18" s="33" t="s">
        <v>169</v>
      </c>
      <c r="H18" s="45" t="s">
        <v>166</v>
      </c>
      <c r="I18" s="40">
        <v>42.195</v>
      </c>
      <c r="J18" s="23">
        <v>0.14011574074074074</v>
      </c>
      <c r="K18" s="57"/>
      <c r="L18" s="57"/>
      <c r="M18" s="59"/>
      <c r="N18" s="57"/>
      <c r="O18" s="57"/>
      <c r="P18" s="57"/>
      <c r="Q18" s="57"/>
      <c r="R18" s="57"/>
      <c r="S18" s="57"/>
      <c r="T18" s="57"/>
    </row>
    <row r="19" spans="1:20" ht="15.75" thickBot="1">
      <c r="A19" s="50">
        <f t="shared" si="0"/>
        <v>15</v>
      </c>
      <c r="B19" s="42">
        <v>57</v>
      </c>
      <c r="C19" s="36" t="s">
        <v>48</v>
      </c>
      <c r="D19" s="31" t="s">
        <v>84</v>
      </c>
      <c r="E19" s="32" t="s">
        <v>81</v>
      </c>
      <c r="F19" s="45" t="s">
        <v>181</v>
      </c>
      <c r="G19" s="33" t="s">
        <v>164</v>
      </c>
      <c r="H19" s="45" t="s">
        <v>168</v>
      </c>
      <c r="I19" s="40">
        <v>42.195</v>
      </c>
      <c r="J19" s="23">
        <v>0.14335648148148147</v>
      </c>
      <c r="K19" s="57"/>
      <c r="L19" s="57"/>
      <c r="M19" s="59"/>
      <c r="N19" s="57"/>
      <c r="O19" s="57"/>
      <c r="P19" s="57"/>
      <c r="Q19" s="57"/>
      <c r="R19" s="57"/>
      <c r="S19" s="57"/>
      <c r="T19" s="57"/>
    </row>
    <row r="20" spans="1:20" ht="15.75" thickBot="1">
      <c r="A20" s="50">
        <f t="shared" si="0"/>
        <v>16</v>
      </c>
      <c r="B20" s="43">
        <v>54</v>
      </c>
      <c r="C20" s="36" t="s">
        <v>152</v>
      </c>
      <c r="D20" s="31" t="s">
        <v>67</v>
      </c>
      <c r="E20" s="32" t="s">
        <v>9</v>
      </c>
      <c r="F20" s="45" t="s">
        <v>182</v>
      </c>
      <c r="G20" s="33" t="s">
        <v>169</v>
      </c>
      <c r="H20" s="45" t="s">
        <v>167</v>
      </c>
      <c r="I20" s="40">
        <v>42.195</v>
      </c>
      <c r="J20" s="23">
        <v>0.14542824074074076</v>
      </c>
      <c r="K20" s="57"/>
      <c r="L20" s="57"/>
      <c r="M20" s="59"/>
      <c r="N20" s="57"/>
      <c r="O20" s="57"/>
      <c r="P20" s="57"/>
      <c r="Q20" s="57"/>
      <c r="R20" s="57"/>
      <c r="S20" s="57"/>
      <c r="T20" s="57"/>
    </row>
    <row r="21" spans="1:20" ht="15.75" thickBot="1">
      <c r="A21" s="50">
        <f t="shared" si="0"/>
        <v>17</v>
      </c>
      <c r="B21" s="42">
        <v>100</v>
      </c>
      <c r="C21" s="36" t="s">
        <v>82</v>
      </c>
      <c r="D21" s="31" t="s">
        <v>83</v>
      </c>
      <c r="E21" s="32" t="s">
        <v>30</v>
      </c>
      <c r="F21" s="45" t="s">
        <v>183</v>
      </c>
      <c r="G21" s="33" t="s">
        <v>184</v>
      </c>
      <c r="H21" s="45" t="s">
        <v>100</v>
      </c>
      <c r="I21" s="40">
        <v>42.195</v>
      </c>
      <c r="J21" s="23">
        <v>0.14596064814814816</v>
      </c>
      <c r="K21" s="57"/>
      <c r="L21" s="57"/>
      <c r="M21" s="59"/>
      <c r="N21" s="57"/>
      <c r="O21" s="57"/>
      <c r="P21" s="57"/>
      <c r="Q21" s="57"/>
      <c r="R21" s="57"/>
      <c r="S21" s="57"/>
      <c r="T21" s="57"/>
    </row>
    <row r="22" spans="1:20" ht="15.75" thickBot="1">
      <c r="A22" s="50">
        <f t="shared" si="0"/>
        <v>18</v>
      </c>
      <c r="B22" s="43">
        <v>21</v>
      </c>
      <c r="C22" s="36" t="s">
        <v>27</v>
      </c>
      <c r="D22" s="31" t="s">
        <v>84</v>
      </c>
      <c r="E22" s="32" t="s">
        <v>28</v>
      </c>
      <c r="F22" s="45" t="s">
        <v>185</v>
      </c>
      <c r="G22" s="33" t="s">
        <v>184</v>
      </c>
      <c r="H22" s="45" t="s">
        <v>7</v>
      </c>
      <c r="I22" s="40">
        <v>42.195</v>
      </c>
      <c r="J22" s="23">
        <v>0.14694444444444446</v>
      </c>
      <c r="K22" s="57"/>
      <c r="L22" s="57"/>
      <c r="M22" s="59"/>
      <c r="N22" s="57"/>
      <c r="O22" s="57"/>
      <c r="P22" s="57"/>
      <c r="Q22" s="57"/>
      <c r="R22" s="57"/>
      <c r="S22" s="57"/>
      <c r="T22" s="57"/>
    </row>
    <row r="23" spans="1:20" ht="15.75" thickBot="1">
      <c r="A23" s="50">
        <f t="shared" si="0"/>
        <v>19</v>
      </c>
      <c r="B23" s="42">
        <v>51</v>
      </c>
      <c r="C23" s="36" t="s">
        <v>10</v>
      </c>
      <c r="D23" s="31" t="s">
        <v>67</v>
      </c>
      <c r="E23" s="32" t="s">
        <v>11</v>
      </c>
      <c r="F23" s="45" t="s">
        <v>186</v>
      </c>
      <c r="G23" s="33" t="s">
        <v>187</v>
      </c>
      <c r="H23" s="45" t="s">
        <v>100</v>
      </c>
      <c r="I23" s="40">
        <v>42.195</v>
      </c>
      <c r="J23" s="23">
        <v>0.1479398148148148</v>
      </c>
      <c r="K23" s="57"/>
      <c r="L23" s="57"/>
      <c r="M23" s="59"/>
      <c r="N23" s="57"/>
      <c r="O23" s="57"/>
      <c r="P23" s="57"/>
      <c r="Q23" s="57"/>
      <c r="R23" s="57"/>
      <c r="S23" s="57"/>
      <c r="T23" s="57"/>
    </row>
    <row r="24" spans="1:20" ht="15.75" thickBot="1">
      <c r="A24" s="50">
        <f t="shared" si="0"/>
        <v>20</v>
      </c>
      <c r="B24" s="43">
        <v>58</v>
      </c>
      <c r="C24" s="36" t="s">
        <v>26</v>
      </c>
      <c r="D24" s="31" t="s">
        <v>84</v>
      </c>
      <c r="E24" s="32" t="s">
        <v>12</v>
      </c>
      <c r="F24" s="45" t="s">
        <v>188</v>
      </c>
      <c r="G24" s="33" t="s">
        <v>206</v>
      </c>
      <c r="H24" s="45" t="s">
        <v>166</v>
      </c>
      <c r="I24" s="40">
        <v>42.195</v>
      </c>
      <c r="J24" s="23">
        <v>0.14932870370370369</v>
      </c>
      <c r="K24" s="57"/>
      <c r="L24" s="57"/>
      <c r="M24" s="59"/>
      <c r="N24" s="57"/>
      <c r="O24" s="57"/>
      <c r="P24" s="57"/>
      <c r="Q24" s="57"/>
      <c r="R24" s="57"/>
      <c r="S24" s="57"/>
      <c r="T24" s="57"/>
    </row>
    <row r="25" spans="1:20" s="54" customFormat="1" ht="15.75" thickBot="1">
      <c r="A25" s="50">
        <f t="shared" si="0"/>
        <v>21</v>
      </c>
      <c r="B25" s="43">
        <v>30</v>
      </c>
      <c r="C25" s="37" t="s">
        <v>15</v>
      </c>
      <c r="D25" s="31" t="s">
        <v>67</v>
      </c>
      <c r="E25" s="32" t="s">
        <v>16</v>
      </c>
      <c r="F25" s="45" t="s">
        <v>189</v>
      </c>
      <c r="G25" s="33" t="s">
        <v>190</v>
      </c>
      <c r="H25" s="45" t="s">
        <v>100</v>
      </c>
      <c r="I25" s="40">
        <v>42.195</v>
      </c>
      <c r="J25" s="23">
        <v>0.15061342592592594</v>
      </c>
      <c r="K25" s="57"/>
      <c r="L25" s="57"/>
      <c r="M25" s="59"/>
      <c r="N25" s="57"/>
      <c r="O25" s="57"/>
      <c r="P25" s="57"/>
      <c r="Q25" s="57"/>
      <c r="R25" s="57"/>
      <c r="S25" s="57"/>
      <c r="T25" s="57"/>
    </row>
    <row r="26" spans="1:20" s="54" customFormat="1" ht="15.75" thickBot="1">
      <c r="A26" s="50">
        <f t="shared" si="0"/>
        <v>22</v>
      </c>
      <c r="B26" s="42">
        <v>59</v>
      </c>
      <c r="C26" s="36" t="s">
        <v>20</v>
      </c>
      <c r="D26" s="31" t="s">
        <v>67</v>
      </c>
      <c r="E26" s="32" t="s">
        <v>21</v>
      </c>
      <c r="F26" s="45" t="s">
        <v>189</v>
      </c>
      <c r="G26" s="33" t="s">
        <v>190</v>
      </c>
      <c r="H26" s="45" t="s">
        <v>100</v>
      </c>
      <c r="I26" s="40">
        <v>42.195</v>
      </c>
      <c r="J26" s="23">
        <v>0.15061342592592594</v>
      </c>
      <c r="K26" s="57"/>
      <c r="L26" s="57"/>
      <c r="M26" s="59"/>
      <c r="N26" s="57"/>
      <c r="O26" s="57"/>
      <c r="P26" s="57"/>
      <c r="Q26" s="57"/>
      <c r="R26" s="57"/>
      <c r="S26" s="57"/>
      <c r="T26" s="57"/>
    </row>
    <row r="27" spans="1:20" ht="15.75" thickBot="1">
      <c r="A27" s="50">
        <f t="shared" si="0"/>
        <v>23</v>
      </c>
      <c r="B27" s="42">
        <v>98</v>
      </c>
      <c r="C27" s="36" t="s">
        <v>85</v>
      </c>
      <c r="D27" s="31" t="s">
        <v>83</v>
      </c>
      <c r="E27" s="32" t="s">
        <v>24</v>
      </c>
      <c r="F27" s="45" t="s">
        <v>191</v>
      </c>
      <c r="G27" s="33" t="s">
        <v>165</v>
      </c>
      <c r="H27" s="45" t="s">
        <v>168</v>
      </c>
      <c r="I27" s="40">
        <v>42.195</v>
      </c>
      <c r="J27" s="23">
        <v>0.15096064814814816</v>
      </c>
      <c r="K27" s="57"/>
      <c r="L27" s="57"/>
      <c r="M27" s="59"/>
      <c r="N27" s="57"/>
      <c r="O27" s="57"/>
      <c r="P27" s="57"/>
      <c r="Q27" s="57"/>
      <c r="R27" s="57"/>
      <c r="S27" s="57"/>
      <c r="T27" s="57"/>
    </row>
    <row r="28" spans="1:20" ht="15.75" thickBot="1">
      <c r="A28" s="50">
        <f t="shared" si="0"/>
        <v>24</v>
      </c>
      <c r="B28" s="43">
        <v>60</v>
      </c>
      <c r="C28" s="36" t="s">
        <v>47</v>
      </c>
      <c r="D28" s="31" t="s">
        <v>84</v>
      </c>
      <c r="E28" s="32" t="s">
        <v>12</v>
      </c>
      <c r="F28" s="45" t="s">
        <v>192</v>
      </c>
      <c r="G28" s="33" t="s">
        <v>206</v>
      </c>
      <c r="H28" s="45" t="s">
        <v>167</v>
      </c>
      <c r="I28" s="40">
        <v>42.195</v>
      </c>
      <c r="J28" s="23">
        <v>0.15366898148148148</v>
      </c>
      <c r="K28" s="57"/>
      <c r="L28" s="57"/>
      <c r="M28" s="59"/>
      <c r="N28" s="57"/>
      <c r="O28" s="57"/>
      <c r="P28" s="57"/>
      <c r="Q28" s="57"/>
      <c r="R28" s="57"/>
      <c r="S28" s="57"/>
      <c r="T28" s="57"/>
    </row>
    <row r="29" spans="1:20" ht="15.75" thickBot="1">
      <c r="A29" s="50">
        <f t="shared" si="0"/>
        <v>25</v>
      </c>
      <c r="B29" s="42">
        <v>99</v>
      </c>
      <c r="C29" s="36" t="s">
        <v>19</v>
      </c>
      <c r="D29" s="31" t="s">
        <v>84</v>
      </c>
      <c r="E29" s="32" t="s">
        <v>57</v>
      </c>
      <c r="F29" s="45" t="s">
        <v>193</v>
      </c>
      <c r="G29" s="33" t="s">
        <v>165</v>
      </c>
      <c r="H29" s="45" t="s">
        <v>170</v>
      </c>
      <c r="I29" s="40">
        <v>42.195</v>
      </c>
      <c r="J29" s="23">
        <v>0.15387731481481481</v>
      </c>
      <c r="K29" s="57"/>
      <c r="L29" s="57"/>
      <c r="M29" s="59"/>
      <c r="N29" s="57"/>
      <c r="O29" s="57"/>
      <c r="P29" s="57"/>
      <c r="Q29" s="57"/>
      <c r="R29" s="57"/>
      <c r="S29" s="57"/>
      <c r="T29" s="57"/>
    </row>
    <row r="30" spans="1:20" ht="15.75" thickBot="1">
      <c r="A30" s="50">
        <f t="shared" si="0"/>
        <v>26</v>
      </c>
      <c r="B30" s="42">
        <v>52</v>
      </c>
      <c r="C30" s="36" t="s">
        <v>86</v>
      </c>
      <c r="D30" s="31" t="s">
        <v>87</v>
      </c>
      <c r="E30" s="32" t="s">
        <v>8</v>
      </c>
      <c r="F30" s="45" t="s">
        <v>194</v>
      </c>
      <c r="G30" s="33" t="s">
        <v>169</v>
      </c>
      <c r="H30" s="45" t="s">
        <v>168</v>
      </c>
      <c r="I30" s="40">
        <v>42.195</v>
      </c>
      <c r="J30" s="23">
        <v>0.15574074074074074</v>
      </c>
      <c r="K30" s="57"/>
      <c r="L30" s="57"/>
      <c r="M30" s="59"/>
      <c r="N30" s="57"/>
      <c r="O30" s="57"/>
      <c r="P30" s="57"/>
      <c r="Q30" s="57"/>
      <c r="R30" s="57"/>
      <c r="S30" s="57"/>
      <c r="T30" s="57"/>
    </row>
    <row r="31" spans="1:20" ht="15.75" thickBot="1">
      <c r="A31" s="50">
        <f t="shared" si="0"/>
        <v>27</v>
      </c>
      <c r="B31" s="42">
        <v>26</v>
      </c>
      <c r="C31" s="36" t="s">
        <v>88</v>
      </c>
      <c r="D31" s="31" t="s">
        <v>83</v>
      </c>
      <c r="E31" s="32" t="s">
        <v>30</v>
      </c>
      <c r="F31" s="45" t="s">
        <v>195</v>
      </c>
      <c r="G31" s="33" t="s">
        <v>184</v>
      </c>
      <c r="H31" s="45" t="s">
        <v>166</v>
      </c>
      <c r="I31" s="40">
        <v>42.195</v>
      </c>
      <c r="J31" s="23">
        <v>0.1565625</v>
      </c>
      <c r="K31" s="57"/>
      <c r="L31" s="57"/>
      <c r="M31" s="59"/>
      <c r="N31" s="57"/>
      <c r="O31" s="57"/>
      <c r="P31" s="57"/>
      <c r="Q31" s="57"/>
      <c r="R31" s="57"/>
      <c r="S31" s="57"/>
      <c r="T31" s="57"/>
    </row>
    <row r="32" spans="1:20" ht="15.75" thickBot="1">
      <c r="A32" s="50">
        <f t="shared" si="0"/>
        <v>28</v>
      </c>
      <c r="B32" s="42">
        <v>32</v>
      </c>
      <c r="C32" s="36" t="s">
        <v>153</v>
      </c>
      <c r="D32" s="31" t="s">
        <v>89</v>
      </c>
      <c r="E32" s="32" t="s">
        <v>17</v>
      </c>
      <c r="F32" s="45" t="s">
        <v>196</v>
      </c>
      <c r="G32" s="33" t="s">
        <v>197</v>
      </c>
      <c r="H32" s="45" t="s">
        <v>100</v>
      </c>
      <c r="I32" s="40">
        <v>42.195</v>
      </c>
      <c r="J32" s="23">
        <v>0.1607638888888889</v>
      </c>
      <c r="K32" s="57"/>
      <c r="L32" s="57"/>
      <c r="M32" s="59"/>
      <c r="N32" s="57"/>
      <c r="O32" s="57"/>
      <c r="P32" s="57"/>
      <c r="Q32" s="57"/>
      <c r="R32" s="57"/>
      <c r="S32" s="57"/>
      <c r="T32" s="57"/>
    </row>
    <row r="33" spans="1:20" ht="15.75" thickBot="1">
      <c r="A33" s="50">
        <f t="shared" si="0"/>
        <v>29</v>
      </c>
      <c r="B33" s="42">
        <v>14</v>
      </c>
      <c r="C33" s="36" t="s">
        <v>90</v>
      </c>
      <c r="D33" s="31" t="s">
        <v>83</v>
      </c>
      <c r="E33" s="32" t="s">
        <v>30</v>
      </c>
      <c r="F33" s="45" t="s">
        <v>198</v>
      </c>
      <c r="G33" s="33" t="s">
        <v>184</v>
      </c>
      <c r="H33" s="45" t="s">
        <v>167</v>
      </c>
      <c r="I33" s="40">
        <v>42.195</v>
      </c>
      <c r="J33" s="23">
        <v>0.16109953703703703</v>
      </c>
      <c r="K33" s="57"/>
      <c r="L33" s="57"/>
      <c r="M33" s="59"/>
      <c r="N33" s="57"/>
      <c r="O33" s="57"/>
      <c r="P33" s="57"/>
      <c r="Q33" s="57"/>
      <c r="R33" s="57"/>
      <c r="S33" s="57"/>
      <c r="T33" s="57"/>
    </row>
    <row r="34" spans="1:20" ht="15.75" thickBot="1">
      <c r="A34" s="50">
        <f t="shared" si="0"/>
        <v>30</v>
      </c>
      <c r="B34" s="42">
        <v>13</v>
      </c>
      <c r="C34" s="36" t="s">
        <v>13</v>
      </c>
      <c r="D34" s="31" t="s">
        <v>91</v>
      </c>
      <c r="E34" s="32" t="s">
        <v>14</v>
      </c>
      <c r="F34" s="45" t="s">
        <v>199</v>
      </c>
      <c r="G34" s="33" t="s">
        <v>177</v>
      </c>
      <c r="H34" s="45" t="s">
        <v>7</v>
      </c>
      <c r="I34" s="40">
        <v>42.195</v>
      </c>
      <c r="J34" s="23">
        <v>0.16391203703703702</v>
      </c>
      <c r="K34" s="57"/>
      <c r="L34" s="57"/>
      <c r="M34" s="59"/>
      <c r="N34" s="57"/>
      <c r="O34" s="57"/>
      <c r="P34" s="57"/>
      <c r="Q34" s="57"/>
      <c r="R34" s="57"/>
      <c r="S34" s="57"/>
      <c r="T34" s="57"/>
    </row>
    <row r="35" spans="1:20" ht="15.75" thickBot="1">
      <c r="A35" s="50">
        <f t="shared" si="0"/>
        <v>31</v>
      </c>
      <c r="B35" s="42">
        <v>61</v>
      </c>
      <c r="C35" s="36" t="s">
        <v>205</v>
      </c>
      <c r="D35" s="31" t="s">
        <v>84</v>
      </c>
      <c r="E35" s="32" t="s">
        <v>36</v>
      </c>
      <c r="F35" s="45" t="s">
        <v>200</v>
      </c>
      <c r="G35" s="33" t="s">
        <v>197</v>
      </c>
      <c r="H35" s="45" t="s">
        <v>7</v>
      </c>
      <c r="I35" s="40">
        <v>42.195</v>
      </c>
      <c r="J35" s="23">
        <v>0.16424768518518518</v>
      </c>
      <c r="K35" s="57"/>
      <c r="L35" s="57"/>
      <c r="M35" s="59"/>
      <c r="N35" s="57"/>
      <c r="O35" s="57"/>
      <c r="P35" s="57"/>
      <c r="Q35" s="57"/>
      <c r="R35" s="57"/>
      <c r="S35" s="57"/>
      <c r="T35" s="57"/>
    </row>
    <row r="36" spans="1:20" s="54" customFormat="1" ht="15.75" thickBot="1">
      <c r="A36" s="50">
        <f t="shared" si="0"/>
        <v>32</v>
      </c>
      <c r="B36" s="42">
        <v>96</v>
      </c>
      <c r="C36" s="36" t="s">
        <v>92</v>
      </c>
      <c r="D36" s="31" t="s">
        <v>83</v>
      </c>
      <c r="E36" s="32" t="s">
        <v>30</v>
      </c>
      <c r="F36" s="45" t="s">
        <v>200</v>
      </c>
      <c r="G36" s="33" t="s">
        <v>184</v>
      </c>
      <c r="H36" s="45" t="s">
        <v>168</v>
      </c>
      <c r="I36" s="40">
        <v>42.195</v>
      </c>
      <c r="J36" s="23">
        <v>0.16702546296296295</v>
      </c>
      <c r="K36" s="57"/>
      <c r="L36" s="57"/>
      <c r="M36" s="59"/>
      <c r="N36" s="57"/>
      <c r="O36" s="57"/>
      <c r="P36" s="57"/>
      <c r="Q36" s="57"/>
      <c r="R36" s="57"/>
      <c r="S36" s="57"/>
      <c r="T36" s="57"/>
    </row>
    <row r="37" spans="1:20" s="54" customFormat="1" ht="15.75" thickBot="1">
      <c r="A37" s="50">
        <f t="shared" si="0"/>
        <v>33</v>
      </c>
      <c r="B37" s="42">
        <v>33</v>
      </c>
      <c r="C37" s="36" t="s">
        <v>93</v>
      </c>
      <c r="D37" s="31" t="s">
        <v>84</v>
      </c>
      <c r="E37" s="32" t="s">
        <v>23</v>
      </c>
      <c r="F37" s="45" t="s">
        <v>201</v>
      </c>
      <c r="G37" s="33" t="s">
        <v>206</v>
      </c>
      <c r="H37" s="45" t="s">
        <v>168</v>
      </c>
      <c r="I37" s="40">
        <v>42.195</v>
      </c>
      <c r="J37" s="23">
        <v>0.16702546296296295</v>
      </c>
      <c r="K37" s="57"/>
      <c r="L37" s="57"/>
      <c r="M37" s="59"/>
      <c r="N37" s="57"/>
      <c r="O37" s="57"/>
      <c r="P37" s="57"/>
      <c r="Q37" s="57"/>
      <c r="R37" s="57"/>
      <c r="S37" s="57"/>
      <c r="T37" s="57"/>
    </row>
    <row r="38" spans="1:20" ht="15.75" thickBot="1">
      <c r="A38" s="50">
        <f t="shared" si="0"/>
        <v>34</v>
      </c>
      <c r="B38" s="42">
        <v>95</v>
      </c>
      <c r="C38" s="36" t="s">
        <v>22</v>
      </c>
      <c r="D38" s="31" t="s">
        <v>84</v>
      </c>
      <c r="E38" s="32" t="s">
        <v>151</v>
      </c>
      <c r="F38" s="45" t="s">
        <v>201</v>
      </c>
      <c r="G38" s="33" t="s">
        <v>165</v>
      </c>
      <c r="H38" s="45" t="s">
        <v>171</v>
      </c>
      <c r="I38" s="40">
        <v>42.195</v>
      </c>
      <c r="J38" s="23">
        <v>0.16811342592592593</v>
      </c>
      <c r="K38" s="57"/>
      <c r="L38" s="57"/>
      <c r="M38" s="59"/>
      <c r="N38" s="57"/>
      <c r="O38" s="57"/>
      <c r="P38" s="57"/>
      <c r="Q38" s="57"/>
      <c r="R38" s="57"/>
      <c r="S38" s="57"/>
      <c r="T38" s="57"/>
    </row>
    <row r="39" spans="1:20" ht="15.75" thickBot="1">
      <c r="A39" s="50">
        <f t="shared" si="0"/>
        <v>35</v>
      </c>
      <c r="B39" s="42">
        <v>25</v>
      </c>
      <c r="C39" s="36" t="s">
        <v>94</v>
      </c>
      <c r="D39" s="31" t="s">
        <v>83</v>
      </c>
      <c r="E39" s="32" t="s">
        <v>30</v>
      </c>
      <c r="F39" s="45" t="s">
        <v>202</v>
      </c>
      <c r="G39" s="33" t="s">
        <v>184</v>
      </c>
      <c r="H39" s="45" t="s">
        <v>170</v>
      </c>
      <c r="I39" s="40">
        <v>42.195</v>
      </c>
      <c r="J39" s="23">
        <v>0.17190972222222223</v>
      </c>
      <c r="K39" s="57"/>
      <c r="L39" s="57"/>
      <c r="M39" s="59"/>
      <c r="N39" s="57"/>
      <c r="O39" s="57"/>
      <c r="P39" s="57"/>
      <c r="Q39" s="57"/>
      <c r="R39" s="57"/>
      <c r="S39" s="57"/>
      <c r="T39" s="57"/>
    </row>
    <row r="40" spans="1:20" ht="15.75" thickBot="1">
      <c r="A40" s="50">
        <f t="shared" si="0"/>
        <v>36</v>
      </c>
      <c r="B40" s="42">
        <v>34</v>
      </c>
      <c r="C40" s="36" t="s">
        <v>37</v>
      </c>
      <c r="D40" s="31" t="s">
        <v>67</v>
      </c>
      <c r="E40" s="32" t="s">
        <v>36</v>
      </c>
      <c r="F40" s="45" t="s">
        <v>203</v>
      </c>
      <c r="G40" s="33" t="s">
        <v>197</v>
      </c>
      <c r="H40" s="45" t="s">
        <v>166</v>
      </c>
      <c r="I40" s="40">
        <v>42.195</v>
      </c>
      <c r="J40" s="23">
        <v>0.17341435185185183</v>
      </c>
      <c r="K40" s="57"/>
      <c r="L40" s="57"/>
      <c r="M40" s="59"/>
      <c r="N40" s="57"/>
      <c r="O40" s="57"/>
      <c r="P40" s="57"/>
      <c r="Q40" s="57"/>
      <c r="R40" s="57"/>
      <c r="S40" s="57"/>
      <c r="T40" s="57"/>
    </row>
    <row r="41" spans="1:20" ht="15.75" thickBot="1">
      <c r="A41" s="50">
        <f t="shared" si="0"/>
        <v>37</v>
      </c>
      <c r="B41" s="42">
        <v>55</v>
      </c>
      <c r="C41" s="36" t="s">
        <v>95</v>
      </c>
      <c r="D41" s="31" t="s">
        <v>96</v>
      </c>
      <c r="E41" s="32" t="s">
        <v>23</v>
      </c>
      <c r="F41" s="45" t="s">
        <v>204</v>
      </c>
      <c r="G41" s="33" t="s">
        <v>206</v>
      </c>
      <c r="H41" s="45" t="s">
        <v>170</v>
      </c>
      <c r="I41" s="40">
        <v>42.195</v>
      </c>
      <c r="J41" s="23">
        <v>0.18164351851851854</v>
      </c>
      <c r="K41" s="57"/>
      <c r="L41" s="57"/>
      <c r="M41" s="59"/>
      <c r="N41" s="57"/>
      <c r="O41" s="57"/>
      <c r="P41" s="57"/>
      <c r="Q41" s="57"/>
      <c r="R41" s="57"/>
      <c r="S41" s="57"/>
      <c r="T41" s="57"/>
    </row>
    <row r="42" spans="1:20" ht="19.5" thickBot="1">
      <c r="A42" s="66"/>
      <c r="B42" s="84" t="s">
        <v>103</v>
      </c>
      <c r="C42" s="85"/>
      <c r="D42" s="85"/>
      <c r="E42" s="85"/>
      <c r="F42" s="85"/>
      <c r="G42" s="85"/>
      <c r="H42" s="85"/>
      <c r="I42" s="85"/>
      <c r="J42" s="86"/>
      <c r="K42" s="57"/>
      <c r="L42" s="57"/>
      <c r="M42" s="59"/>
      <c r="N42" s="57"/>
      <c r="O42" s="57"/>
      <c r="P42" s="57"/>
      <c r="Q42" s="57"/>
      <c r="R42" s="57"/>
      <c r="S42" s="57"/>
      <c r="T42" s="57"/>
    </row>
    <row r="43" spans="1:20" ht="32.25" thickBot="1">
      <c r="A43" s="53"/>
      <c r="B43" s="56" t="s">
        <v>150</v>
      </c>
      <c r="C43" s="29" t="s">
        <v>3</v>
      </c>
      <c r="D43" s="29" t="s">
        <v>159</v>
      </c>
      <c r="E43" s="29" t="s">
        <v>4</v>
      </c>
      <c r="F43" s="29" t="s">
        <v>163</v>
      </c>
      <c r="G43" s="29" t="s">
        <v>160</v>
      </c>
      <c r="H43" s="29" t="s">
        <v>156</v>
      </c>
      <c r="I43" s="29" t="s">
        <v>138</v>
      </c>
      <c r="J43" s="29" t="s">
        <v>5</v>
      </c>
      <c r="K43" s="57"/>
      <c r="L43" s="57"/>
      <c r="M43" s="59"/>
      <c r="N43" s="57"/>
      <c r="O43" s="57"/>
      <c r="P43" s="57"/>
      <c r="Q43" s="57"/>
      <c r="R43" s="57"/>
      <c r="S43" s="57"/>
      <c r="T43" s="57"/>
    </row>
    <row r="44" spans="1:20" ht="15.75" thickBot="1">
      <c r="A44" s="49">
        <v>1</v>
      </c>
      <c r="B44" s="42">
        <v>741</v>
      </c>
      <c r="C44" s="36" t="s">
        <v>99</v>
      </c>
      <c r="D44" s="31" t="s">
        <v>55</v>
      </c>
      <c r="E44" s="32" t="s">
        <v>57</v>
      </c>
      <c r="F44" s="45" t="s">
        <v>100</v>
      </c>
      <c r="G44" s="33" t="s">
        <v>165</v>
      </c>
      <c r="H44" s="45" t="s">
        <v>100</v>
      </c>
      <c r="I44" s="40">
        <v>42.195</v>
      </c>
      <c r="J44" s="23">
        <v>0.13155092592592593</v>
      </c>
      <c r="K44" s="57"/>
      <c r="L44" s="57"/>
      <c r="M44" s="59"/>
      <c r="N44" s="57"/>
      <c r="O44" s="57"/>
      <c r="P44" s="57"/>
      <c r="Q44" s="57"/>
      <c r="R44" s="57"/>
      <c r="S44" s="57"/>
      <c r="T44" s="57"/>
    </row>
    <row r="45" spans="1:20" ht="15.75" thickBot="1">
      <c r="A45" s="49">
        <f>A44+1</f>
        <v>2</v>
      </c>
      <c r="B45" s="42">
        <v>88</v>
      </c>
      <c r="C45" s="36" t="s">
        <v>97</v>
      </c>
      <c r="D45" s="31" t="s">
        <v>98</v>
      </c>
      <c r="E45" s="32" t="s">
        <v>17</v>
      </c>
      <c r="F45" s="45" t="s">
        <v>7</v>
      </c>
      <c r="G45" s="33" t="s">
        <v>197</v>
      </c>
      <c r="H45" s="45" t="s">
        <v>100</v>
      </c>
      <c r="I45" s="40">
        <v>42.195</v>
      </c>
      <c r="J45" s="23">
        <v>0.15386574074074075</v>
      </c>
      <c r="K45" s="57"/>
      <c r="L45" s="57"/>
      <c r="M45" s="59"/>
      <c r="N45" s="57"/>
      <c r="O45" s="57"/>
      <c r="P45" s="57"/>
      <c r="Q45" s="57"/>
      <c r="R45" s="57"/>
      <c r="S45" s="57"/>
      <c r="T45" s="57"/>
    </row>
    <row r="46" spans="1:20" ht="3" customHeight="1">
      <c r="A46" s="15"/>
      <c r="B46" s="51"/>
      <c r="C46" s="18"/>
      <c r="D46" s="19"/>
      <c r="E46" s="20"/>
      <c r="F46" s="46"/>
      <c r="G46" s="21"/>
      <c r="H46" s="46"/>
      <c r="I46" s="52"/>
      <c r="J46" s="17"/>
      <c r="K46" s="57"/>
      <c r="L46" s="57"/>
      <c r="M46" s="59"/>
      <c r="N46" s="57"/>
      <c r="O46" s="57"/>
      <c r="P46" s="57"/>
      <c r="Q46" s="57"/>
      <c r="R46" s="57"/>
      <c r="S46" s="57"/>
      <c r="T46" s="57"/>
    </row>
    <row r="47" spans="1:20" ht="15">
      <c r="A47" s="57"/>
      <c r="B47" s="57"/>
      <c r="C47" s="81" t="s">
        <v>41</v>
      </c>
      <c r="D47" s="81"/>
      <c r="E47" s="81"/>
      <c r="F47" s="68"/>
      <c r="G47" s="69"/>
      <c r="H47" s="69"/>
      <c r="I47" s="57"/>
      <c r="J47" s="70" t="s">
        <v>42</v>
      </c>
      <c r="K47" s="57"/>
      <c r="L47" s="57"/>
      <c r="M47" s="71"/>
      <c r="N47" s="71"/>
      <c r="O47" s="71"/>
      <c r="P47" s="71"/>
      <c r="Q47" s="71"/>
      <c r="R47" s="71"/>
      <c r="S47" s="71"/>
      <c r="T47" s="71"/>
    </row>
    <row r="48" spans="1:20" ht="15">
      <c r="A48" s="57"/>
      <c r="B48" s="57"/>
      <c r="C48" s="81" t="s">
        <v>43</v>
      </c>
      <c r="D48" s="81"/>
      <c r="E48" s="67"/>
      <c r="F48" s="68"/>
      <c r="G48" s="69"/>
      <c r="H48" s="69"/>
      <c r="I48" s="57"/>
      <c r="J48" s="70" t="s">
        <v>145</v>
      </c>
      <c r="K48" s="72"/>
      <c r="L48" s="57"/>
      <c r="M48" s="73"/>
      <c r="N48" s="73"/>
      <c r="O48" s="74"/>
      <c r="P48" s="74"/>
      <c r="Q48" s="75"/>
      <c r="R48" s="75"/>
      <c r="S48" s="71"/>
      <c r="T48" s="71"/>
    </row>
    <row r="49" spans="1:20" ht="15">
      <c r="A49" s="72"/>
      <c r="B49" s="72"/>
      <c r="C49" s="81" t="s">
        <v>146</v>
      </c>
      <c r="D49" s="81"/>
      <c r="E49" s="76"/>
      <c r="F49" s="77" t="s">
        <v>45</v>
      </c>
      <c r="G49" s="76"/>
      <c r="H49" s="76"/>
      <c r="I49" s="57"/>
      <c r="J49" s="70" t="s">
        <v>147</v>
      </c>
      <c r="K49" s="57"/>
      <c r="L49" s="57"/>
      <c r="M49" s="71"/>
      <c r="N49" s="71"/>
      <c r="O49" s="71"/>
      <c r="P49" s="71"/>
      <c r="Q49" s="71"/>
      <c r="R49" s="71"/>
      <c r="S49" s="71"/>
      <c r="T49" s="71"/>
    </row>
    <row r="50" spans="1:20" ht="15">
      <c r="A50" s="57"/>
      <c r="B50" s="57"/>
      <c r="C50" s="81" t="s">
        <v>148</v>
      </c>
      <c r="D50" s="81"/>
      <c r="E50" s="57"/>
      <c r="F50" s="58"/>
      <c r="G50" s="57"/>
      <c r="H50" s="57"/>
      <c r="I50" s="57"/>
      <c r="J50" s="70" t="s">
        <v>44</v>
      </c>
      <c r="K50" s="57"/>
      <c r="L50" s="57"/>
      <c r="M50" s="71"/>
      <c r="N50" s="71"/>
      <c r="O50" s="71"/>
      <c r="P50" s="71"/>
      <c r="Q50" s="71"/>
      <c r="R50" s="71"/>
      <c r="S50" s="71"/>
      <c r="T50" s="71"/>
    </row>
    <row r="51" spans="1:20" ht="13.5" customHeight="1">
      <c r="A51" s="57"/>
      <c r="B51" s="57"/>
      <c r="C51" s="78"/>
      <c r="D51" s="78"/>
      <c r="E51" s="79" t="s">
        <v>149</v>
      </c>
      <c r="F51" s="58"/>
      <c r="G51" s="57"/>
      <c r="H51" s="79"/>
      <c r="I51" s="79"/>
      <c r="J51" s="80"/>
      <c r="K51" s="57"/>
      <c r="L51" s="57"/>
      <c r="M51" s="71"/>
      <c r="N51" s="71"/>
      <c r="O51" s="71"/>
      <c r="P51" s="71"/>
      <c r="Q51" s="71"/>
      <c r="R51" s="71"/>
      <c r="S51" s="71"/>
      <c r="T51" s="71"/>
    </row>
    <row r="52" spans="1:20" ht="12.75" customHeight="1">
      <c r="A52" s="57"/>
      <c r="B52" s="57"/>
      <c r="C52" s="78"/>
      <c r="D52" s="78"/>
      <c r="E52" s="57"/>
      <c r="F52" s="58"/>
      <c r="G52" s="57"/>
      <c r="H52" s="57"/>
      <c r="I52" s="57"/>
      <c r="J52" s="57"/>
      <c r="K52" s="57"/>
      <c r="L52" s="57"/>
      <c r="M52" s="73"/>
      <c r="N52" s="73"/>
      <c r="O52" s="73"/>
      <c r="P52" s="74"/>
      <c r="Q52" s="74"/>
      <c r="R52" s="75"/>
      <c r="S52" s="75"/>
      <c r="T52" s="71"/>
    </row>
  </sheetData>
  <mergeCells count="7">
    <mergeCell ref="C50:D50"/>
    <mergeCell ref="B2:J2"/>
    <mergeCell ref="B3:J3"/>
    <mergeCell ref="B42:J42"/>
    <mergeCell ref="C49:D49"/>
    <mergeCell ref="C47:E47"/>
    <mergeCell ref="C48:D48"/>
  </mergeCells>
  <printOptions horizontalCentered="1" verticalCentered="1"/>
  <pageMargins left="0.2755905511811024" right="0.3937007874015748" top="0.2755905511811024" bottom="0.2755905511811024" header="0" footer="0.2755905511811024"/>
  <pageSetup fitToHeight="2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47"/>
  <sheetViews>
    <sheetView workbookViewId="0" topLeftCell="A1">
      <selection activeCell="C17" sqref="C17"/>
    </sheetView>
  </sheetViews>
  <sheetFormatPr defaultColWidth="9.00390625" defaultRowHeight="12.75" customHeight="1"/>
  <cols>
    <col min="1" max="1" width="4.625" style="0" bestFit="1" customWidth="1"/>
    <col min="2" max="2" width="7.25390625" style="0" customWidth="1"/>
    <col min="3" max="3" width="34.375" style="14" bestFit="1" customWidth="1"/>
    <col min="4" max="4" width="19.875" style="14" customWidth="1"/>
    <col min="5" max="5" width="6.75390625" style="0" customWidth="1"/>
    <col min="6" max="6" width="8.00390625" style="3" customWidth="1"/>
    <col min="7" max="7" width="7.75390625" style="0" customWidth="1"/>
    <col min="8" max="8" width="9.875" style="0" bestFit="1" customWidth="1"/>
    <col min="9" max="9" width="8.25390625" style="0" hidden="1" customWidth="1"/>
    <col min="10" max="10" width="7.75390625" style="0" bestFit="1" customWidth="1"/>
    <col min="12" max="12" width="10.875" style="0" bestFit="1" customWidth="1"/>
    <col min="13" max="13" width="9.25390625" style="0" bestFit="1" customWidth="1"/>
  </cols>
  <sheetData>
    <row r="1" spans="2:10" ht="21" customHeight="1">
      <c r="B1" s="47" t="s">
        <v>0</v>
      </c>
      <c r="C1" s="47"/>
      <c r="D1" s="47"/>
      <c r="E1" s="1"/>
      <c r="F1" s="2"/>
      <c r="H1" s="44"/>
      <c r="I1" s="44"/>
      <c r="J1" s="25" t="s">
        <v>154</v>
      </c>
    </row>
    <row r="2" spans="2:10" ht="87.75" customHeight="1" thickBot="1">
      <c r="B2" s="88" t="s">
        <v>158</v>
      </c>
      <c r="C2" s="88"/>
      <c r="D2" s="88"/>
      <c r="E2" s="88"/>
      <c r="F2" s="88"/>
      <c r="G2" s="88"/>
      <c r="H2" s="88"/>
      <c r="I2" s="88"/>
      <c r="J2" s="88"/>
    </row>
    <row r="3" spans="2:10" ht="18.75" customHeight="1" thickBot="1">
      <c r="B3" s="84" t="s">
        <v>101</v>
      </c>
      <c r="C3" s="85"/>
      <c r="D3" s="85"/>
      <c r="E3" s="85"/>
      <c r="F3" s="85"/>
      <c r="G3" s="85"/>
      <c r="H3" s="85"/>
      <c r="I3" s="85"/>
      <c r="J3" s="86"/>
    </row>
    <row r="4" spans="2:10" s="3" customFormat="1" ht="32.25" thickBot="1">
      <c r="B4" s="56" t="s">
        <v>150</v>
      </c>
      <c r="C4" s="29" t="s">
        <v>3</v>
      </c>
      <c r="D4" s="29" t="s">
        <v>159</v>
      </c>
      <c r="E4" s="29" t="s">
        <v>4</v>
      </c>
      <c r="F4" s="29" t="s">
        <v>163</v>
      </c>
      <c r="G4" s="29" t="s">
        <v>160</v>
      </c>
      <c r="H4" s="29" t="s">
        <v>156</v>
      </c>
      <c r="I4" s="29" t="s">
        <v>138</v>
      </c>
      <c r="J4" s="29" t="s">
        <v>5</v>
      </c>
    </row>
    <row r="5" spans="1:13" ht="15.75" thickBot="1">
      <c r="A5" s="24">
        <v>1</v>
      </c>
      <c r="B5" s="22">
        <v>23</v>
      </c>
      <c r="C5" s="30" t="s">
        <v>104</v>
      </c>
      <c r="D5" s="31" t="s">
        <v>106</v>
      </c>
      <c r="E5" s="32" t="s">
        <v>107</v>
      </c>
      <c r="F5" s="45" t="s">
        <v>100</v>
      </c>
      <c r="G5" s="33" t="s">
        <v>165</v>
      </c>
      <c r="H5" s="45" t="s">
        <v>100</v>
      </c>
      <c r="I5" s="34">
        <v>14</v>
      </c>
      <c r="J5" s="23">
        <v>0.032060185185185185</v>
      </c>
      <c r="M5" s="4"/>
    </row>
    <row r="6" spans="1:13" ht="15.75" thickBot="1">
      <c r="A6" s="24">
        <v>2</v>
      </c>
      <c r="B6" s="35">
        <v>711</v>
      </c>
      <c r="C6" s="36" t="s">
        <v>105</v>
      </c>
      <c r="D6" s="31" t="s">
        <v>55</v>
      </c>
      <c r="E6" s="32" t="s">
        <v>18</v>
      </c>
      <c r="F6" s="45" t="s">
        <v>7</v>
      </c>
      <c r="G6" s="33" t="s">
        <v>165</v>
      </c>
      <c r="H6" s="45" t="s">
        <v>7</v>
      </c>
      <c r="I6" s="34">
        <v>14</v>
      </c>
      <c r="J6" s="23">
        <v>0.032129629629629626</v>
      </c>
      <c r="M6" s="4"/>
    </row>
    <row r="7" spans="1:13" ht="15.75" thickBot="1">
      <c r="A7" s="24">
        <v>3</v>
      </c>
      <c r="B7" s="22">
        <v>717</v>
      </c>
      <c r="C7" s="30" t="s">
        <v>108</v>
      </c>
      <c r="D7" s="31" t="s">
        <v>55</v>
      </c>
      <c r="E7" s="32" t="s">
        <v>18</v>
      </c>
      <c r="F7" s="45" t="s">
        <v>166</v>
      </c>
      <c r="G7" s="33" t="s">
        <v>165</v>
      </c>
      <c r="H7" s="45" t="s">
        <v>166</v>
      </c>
      <c r="I7" s="34">
        <v>14</v>
      </c>
      <c r="J7" s="23">
        <v>0.03214120370370371</v>
      </c>
      <c r="M7" s="4"/>
    </row>
    <row r="8" spans="1:13" ht="15.75" thickBot="1">
      <c r="A8" s="24">
        <v>4</v>
      </c>
      <c r="B8" s="35">
        <v>730</v>
      </c>
      <c r="C8" s="36" t="s">
        <v>109</v>
      </c>
      <c r="D8" s="31" t="s">
        <v>55</v>
      </c>
      <c r="E8" s="32" t="s">
        <v>24</v>
      </c>
      <c r="F8" s="45" t="s">
        <v>167</v>
      </c>
      <c r="G8" s="33" t="s">
        <v>165</v>
      </c>
      <c r="H8" s="45" t="s">
        <v>167</v>
      </c>
      <c r="I8" s="34">
        <v>14</v>
      </c>
      <c r="J8" s="23">
        <v>0.03230324074074074</v>
      </c>
      <c r="M8" s="4"/>
    </row>
    <row r="9" spans="1:13" ht="15.75" thickBot="1">
      <c r="A9" s="24">
        <v>5</v>
      </c>
      <c r="B9" s="22">
        <v>715</v>
      </c>
      <c r="C9" s="30" t="s">
        <v>110</v>
      </c>
      <c r="D9" s="31" t="s">
        <v>55</v>
      </c>
      <c r="E9" s="32" t="s">
        <v>30</v>
      </c>
      <c r="F9" s="45" t="s">
        <v>168</v>
      </c>
      <c r="G9" s="33" t="s">
        <v>184</v>
      </c>
      <c r="H9" s="45" t="s">
        <v>100</v>
      </c>
      <c r="I9" s="34">
        <v>14</v>
      </c>
      <c r="J9" s="23">
        <v>0.03304398148148149</v>
      </c>
      <c r="M9" s="4"/>
    </row>
    <row r="10" spans="1:13" ht="15.75" thickBot="1">
      <c r="A10" s="24">
        <v>6</v>
      </c>
      <c r="B10" s="35">
        <v>729</v>
      </c>
      <c r="C10" s="36" t="s">
        <v>111</v>
      </c>
      <c r="D10" s="31" t="s">
        <v>55</v>
      </c>
      <c r="E10" s="32" t="s">
        <v>35</v>
      </c>
      <c r="F10" s="45" t="s">
        <v>170</v>
      </c>
      <c r="G10" s="33" t="s">
        <v>184</v>
      </c>
      <c r="H10" s="45" t="s">
        <v>7</v>
      </c>
      <c r="I10" s="34">
        <v>14</v>
      </c>
      <c r="J10" s="23">
        <v>0.03309027777777778</v>
      </c>
      <c r="M10" s="4"/>
    </row>
    <row r="11" spans="1:13" ht="15.75" thickBot="1">
      <c r="A11" s="24">
        <v>7</v>
      </c>
      <c r="B11" s="22">
        <v>67</v>
      </c>
      <c r="C11" s="36" t="s">
        <v>112</v>
      </c>
      <c r="D11" s="31" t="s">
        <v>25</v>
      </c>
      <c r="E11" s="32" t="s">
        <v>24</v>
      </c>
      <c r="F11" s="45" t="s">
        <v>171</v>
      </c>
      <c r="G11" s="33" t="s">
        <v>165</v>
      </c>
      <c r="H11" s="45" t="s">
        <v>168</v>
      </c>
      <c r="I11" s="34">
        <v>14</v>
      </c>
      <c r="J11" s="23">
        <v>0.03328703703703704</v>
      </c>
      <c r="M11" s="4"/>
    </row>
    <row r="12" spans="1:13" ht="15.75" thickBot="1">
      <c r="A12" s="24">
        <v>8</v>
      </c>
      <c r="B12" s="35">
        <v>728</v>
      </c>
      <c r="C12" s="36" t="s">
        <v>113</v>
      </c>
      <c r="D12" s="31" t="s">
        <v>55</v>
      </c>
      <c r="E12" s="32" t="s">
        <v>35</v>
      </c>
      <c r="F12" s="45" t="s">
        <v>172</v>
      </c>
      <c r="G12" s="33" t="s">
        <v>184</v>
      </c>
      <c r="H12" s="45" t="s">
        <v>166</v>
      </c>
      <c r="I12" s="34">
        <v>14</v>
      </c>
      <c r="J12" s="23">
        <v>0.03361111111111111</v>
      </c>
      <c r="M12" s="4"/>
    </row>
    <row r="13" spans="1:13" ht="15.75" thickBot="1">
      <c r="A13" s="24">
        <v>9</v>
      </c>
      <c r="B13" s="22">
        <v>66</v>
      </c>
      <c r="C13" s="36" t="s">
        <v>114</v>
      </c>
      <c r="D13" s="31" t="s">
        <v>25</v>
      </c>
      <c r="E13" s="32" t="s">
        <v>115</v>
      </c>
      <c r="F13" s="45" t="s">
        <v>173</v>
      </c>
      <c r="G13" s="33" t="s">
        <v>174</v>
      </c>
      <c r="H13" s="45" t="s">
        <v>100</v>
      </c>
      <c r="I13" s="34">
        <v>14</v>
      </c>
      <c r="J13" s="23">
        <v>0.03392361111111111</v>
      </c>
      <c r="M13" s="4"/>
    </row>
    <row r="14" spans="1:13" ht="15.75" thickBot="1">
      <c r="A14" s="24">
        <v>10</v>
      </c>
      <c r="B14" s="35">
        <v>739</v>
      </c>
      <c r="C14" s="36" t="s">
        <v>116</v>
      </c>
      <c r="D14" s="31" t="s">
        <v>55</v>
      </c>
      <c r="E14" s="32" t="s">
        <v>35</v>
      </c>
      <c r="F14" s="45" t="s">
        <v>175</v>
      </c>
      <c r="G14" s="33" t="s">
        <v>184</v>
      </c>
      <c r="H14" s="45" t="s">
        <v>167</v>
      </c>
      <c r="I14" s="34">
        <v>14</v>
      </c>
      <c r="J14" s="23">
        <v>0.03394675925925926</v>
      </c>
      <c r="M14" s="4"/>
    </row>
    <row r="15" spans="1:13" ht="15.75" thickBot="1">
      <c r="A15" s="24">
        <v>11</v>
      </c>
      <c r="B15" s="22">
        <v>726</v>
      </c>
      <c r="C15" s="36" t="s">
        <v>117</v>
      </c>
      <c r="D15" s="31" t="s">
        <v>55</v>
      </c>
      <c r="E15" s="32" t="s">
        <v>18</v>
      </c>
      <c r="F15" s="45" t="s">
        <v>176</v>
      </c>
      <c r="G15" s="33" t="s">
        <v>165</v>
      </c>
      <c r="H15" s="45" t="s">
        <v>170</v>
      </c>
      <c r="I15" s="34">
        <v>14</v>
      </c>
      <c r="J15" s="23">
        <v>0.03425925925925926</v>
      </c>
      <c r="M15" s="4"/>
    </row>
    <row r="16" spans="1:13" ht="15.75" thickBot="1">
      <c r="A16" s="24">
        <v>12</v>
      </c>
      <c r="B16" s="35">
        <v>65</v>
      </c>
      <c r="C16" s="36" t="s">
        <v>118</v>
      </c>
      <c r="D16" s="31" t="s">
        <v>119</v>
      </c>
      <c r="E16" s="32" t="s">
        <v>24</v>
      </c>
      <c r="F16" s="45" t="s">
        <v>178</v>
      </c>
      <c r="G16" s="33" t="s">
        <v>165</v>
      </c>
      <c r="H16" s="45" t="s">
        <v>171</v>
      </c>
      <c r="I16" s="34">
        <v>14</v>
      </c>
      <c r="J16" s="23">
        <v>0.03471064814814815</v>
      </c>
      <c r="M16" s="4"/>
    </row>
    <row r="17" spans="1:13" ht="15.75" thickBot="1">
      <c r="A17" s="24">
        <v>13</v>
      </c>
      <c r="B17" s="22">
        <v>94</v>
      </c>
      <c r="C17" s="36" t="s">
        <v>120</v>
      </c>
      <c r="D17" s="31" t="s">
        <v>119</v>
      </c>
      <c r="E17" s="32" t="s">
        <v>24</v>
      </c>
      <c r="F17" s="45" t="s">
        <v>179</v>
      </c>
      <c r="G17" s="33" t="s">
        <v>165</v>
      </c>
      <c r="H17" s="45" t="s">
        <v>172</v>
      </c>
      <c r="I17" s="34">
        <v>14</v>
      </c>
      <c r="J17" s="23">
        <v>0.03474537037037037</v>
      </c>
      <c r="M17" s="4"/>
    </row>
    <row r="18" spans="1:13" ht="15.75" thickBot="1">
      <c r="A18" s="24">
        <v>14</v>
      </c>
      <c r="B18" s="35">
        <v>721</v>
      </c>
      <c r="C18" s="36" t="s">
        <v>121</v>
      </c>
      <c r="D18" s="31" t="s">
        <v>55</v>
      </c>
      <c r="E18" s="32" t="s">
        <v>18</v>
      </c>
      <c r="F18" s="45" t="s">
        <v>180</v>
      </c>
      <c r="G18" s="33" t="s">
        <v>165</v>
      </c>
      <c r="H18" s="45" t="s">
        <v>173</v>
      </c>
      <c r="I18" s="34">
        <v>14</v>
      </c>
      <c r="J18" s="23">
        <v>0.034942129629629635</v>
      </c>
      <c r="M18" s="4"/>
    </row>
    <row r="19" spans="1:13" ht="15.75" thickBot="1">
      <c r="A19" s="24">
        <v>15</v>
      </c>
      <c r="B19" s="22">
        <v>91</v>
      </c>
      <c r="C19" s="36" t="s">
        <v>122</v>
      </c>
      <c r="D19" s="31" t="s">
        <v>123</v>
      </c>
      <c r="E19" s="32" t="s">
        <v>34</v>
      </c>
      <c r="F19" s="45" t="s">
        <v>181</v>
      </c>
      <c r="G19" s="33" t="s">
        <v>165</v>
      </c>
      <c r="H19" s="45" t="s">
        <v>175</v>
      </c>
      <c r="I19" s="34">
        <v>14</v>
      </c>
      <c r="J19" s="23">
        <v>0.0349537037037037</v>
      </c>
      <c r="M19" s="4"/>
    </row>
    <row r="20" spans="1:13" ht="15.75" thickBot="1">
      <c r="A20" s="24">
        <v>16</v>
      </c>
      <c r="B20" s="35">
        <v>64</v>
      </c>
      <c r="C20" s="36" t="s">
        <v>124</v>
      </c>
      <c r="D20" s="31" t="s">
        <v>119</v>
      </c>
      <c r="E20" s="32" t="s">
        <v>6</v>
      </c>
      <c r="F20" s="45" t="s">
        <v>182</v>
      </c>
      <c r="G20" s="33" t="s">
        <v>164</v>
      </c>
      <c r="H20" s="45" t="s">
        <v>100</v>
      </c>
      <c r="I20" s="34">
        <v>14</v>
      </c>
      <c r="J20" s="23">
        <v>0.03523148148148148</v>
      </c>
      <c r="M20" s="4"/>
    </row>
    <row r="21" spans="1:13" ht="15.75" thickBot="1">
      <c r="A21" s="24">
        <v>17</v>
      </c>
      <c r="B21" s="22">
        <v>44</v>
      </c>
      <c r="C21" s="36" t="s">
        <v>31</v>
      </c>
      <c r="D21" s="31" t="s">
        <v>25</v>
      </c>
      <c r="E21" s="32" t="s">
        <v>32</v>
      </c>
      <c r="F21" s="45" t="s">
        <v>183</v>
      </c>
      <c r="G21" s="33" t="s">
        <v>165</v>
      </c>
      <c r="H21" s="45" t="s">
        <v>176</v>
      </c>
      <c r="I21" s="34">
        <v>14</v>
      </c>
      <c r="J21" s="23">
        <v>0.03556712962962963</v>
      </c>
      <c r="M21" s="4"/>
    </row>
    <row r="22" spans="1:13" ht="15.75" thickBot="1">
      <c r="A22" s="24">
        <v>18</v>
      </c>
      <c r="B22" s="35">
        <v>738</v>
      </c>
      <c r="C22" s="36" t="s">
        <v>125</v>
      </c>
      <c r="D22" s="31" t="s">
        <v>55</v>
      </c>
      <c r="E22" s="32" t="s">
        <v>28</v>
      </c>
      <c r="F22" s="45" t="s">
        <v>185</v>
      </c>
      <c r="G22" s="33" t="s">
        <v>184</v>
      </c>
      <c r="H22" s="45" t="s">
        <v>168</v>
      </c>
      <c r="I22" s="34">
        <v>14</v>
      </c>
      <c r="J22" s="23">
        <v>0.0359375</v>
      </c>
      <c r="M22" s="4"/>
    </row>
    <row r="23" spans="1:13" ht="15.75" thickBot="1">
      <c r="A23" s="24">
        <v>19</v>
      </c>
      <c r="B23" s="22">
        <v>735</v>
      </c>
      <c r="C23" s="36" t="s">
        <v>126</v>
      </c>
      <c r="D23" s="31" t="s">
        <v>55</v>
      </c>
      <c r="E23" s="32" t="s">
        <v>18</v>
      </c>
      <c r="F23" s="45" t="s">
        <v>186</v>
      </c>
      <c r="G23" s="33" t="s">
        <v>165</v>
      </c>
      <c r="H23" s="45" t="s">
        <v>178</v>
      </c>
      <c r="I23" s="34">
        <v>14</v>
      </c>
      <c r="J23" s="23">
        <v>0.03665509259259259</v>
      </c>
      <c r="M23" s="4"/>
    </row>
    <row r="24" spans="1:13" ht="15.75" thickBot="1">
      <c r="A24" s="24">
        <v>20</v>
      </c>
      <c r="B24" s="35">
        <v>911</v>
      </c>
      <c r="C24" s="36" t="s">
        <v>127</v>
      </c>
      <c r="D24" s="31" t="s">
        <v>25</v>
      </c>
      <c r="E24" s="32" t="s">
        <v>63</v>
      </c>
      <c r="F24" s="45" t="s">
        <v>188</v>
      </c>
      <c r="G24" s="33" t="s">
        <v>164</v>
      </c>
      <c r="H24" s="45" t="s">
        <v>7</v>
      </c>
      <c r="I24" s="34">
        <v>14</v>
      </c>
      <c r="J24" s="23">
        <v>0.036770833333333336</v>
      </c>
      <c r="M24" s="4"/>
    </row>
    <row r="25" spans="1:13" ht="15.75" thickBot="1">
      <c r="A25" s="24">
        <v>21</v>
      </c>
      <c r="B25" s="22">
        <v>121</v>
      </c>
      <c r="C25" s="36" t="s">
        <v>128</v>
      </c>
      <c r="D25" s="31" t="s">
        <v>84</v>
      </c>
      <c r="E25" s="32" t="s">
        <v>63</v>
      </c>
      <c r="F25" s="45" t="s">
        <v>189</v>
      </c>
      <c r="G25" s="33" t="s">
        <v>164</v>
      </c>
      <c r="H25" s="45" t="s">
        <v>166</v>
      </c>
      <c r="I25" s="34">
        <v>14</v>
      </c>
      <c r="J25" s="23">
        <v>0.03796296296296296</v>
      </c>
      <c r="M25" s="4"/>
    </row>
    <row r="26" spans="1:13" ht="15.75" thickBot="1">
      <c r="A26" s="24">
        <v>22</v>
      </c>
      <c r="B26" s="35">
        <v>724</v>
      </c>
      <c r="C26" s="37" t="s">
        <v>129</v>
      </c>
      <c r="D26" s="31" t="s">
        <v>55</v>
      </c>
      <c r="E26" s="32" t="s">
        <v>58</v>
      </c>
      <c r="F26" s="45" t="s">
        <v>191</v>
      </c>
      <c r="G26" s="33" t="s">
        <v>184</v>
      </c>
      <c r="H26" s="45" t="s">
        <v>170</v>
      </c>
      <c r="I26" s="34">
        <v>14</v>
      </c>
      <c r="J26" s="23">
        <v>0.03908564814814815</v>
      </c>
      <c r="M26" s="4"/>
    </row>
    <row r="27" spans="1:13" ht="15.75" thickBot="1">
      <c r="A27" s="24">
        <v>23</v>
      </c>
      <c r="B27" s="22">
        <v>45</v>
      </c>
      <c r="C27" s="36" t="s">
        <v>130</v>
      </c>
      <c r="D27" s="31" t="s">
        <v>25</v>
      </c>
      <c r="E27" s="32" t="s">
        <v>71</v>
      </c>
      <c r="F27" s="45" t="s">
        <v>192</v>
      </c>
      <c r="G27" s="33" t="s">
        <v>174</v>
      </c>
      <c r="H27" s="45" t="s">
        <v>7</v>
      </c>
      <c r="I27" s="34">
        <v>14</v>
      </c>
      <c r="J27" s="23">
        <v>0.03962962962962963</v>
      </c>
      <c r="M27" s="4"/>
    </row>
    <row r="28" spans="1:13" ht="15.75" thickBot="1">
      <c r="A28" s="24">
        <v>24</v>
      </c>
      <c r="B28" s="35">
        <v>731</v>
      </c>
      <c r="C28" s="36" t="s">
        <v>131</v>
      </c>
      <c r="D28" s="31" t="s">
        <v>55</v>
      </c>
      <c r="E28" s="32" t="s">
        <v>30</v>
      </c>
      <c r="F28" s="45" t="s">
        <v>193</v>
      </c>
      <c r="G28" s="33" t="s">
        <v>184</v>
      </c>
      <c r="H28" s="45" t="s">
        <v>171</v>
      </c>
      <c r="I28" s="34">
        <v>14</v>
      </c>
      <c r="J28" s="23">
        <v>0.03979166666666666</v>
      </c>
      <c r="M28" s="4"/>
    </row>
    <row r="29" spans="1:13" ht="15.75" thickBot="1">
      <c r="A29" s="24">
        <v>25</v>
      </c>
      <c r="B29" s="22">
        <v>46</v>
      </c>
      <c r="C29" s="36" t="s">
        <v>132</v>
      </c>
      <c r="D29" s="31" t="s">
        <v>133</v>
      </c>
      <c r="E29" s="32" t="s">
        <v>40</v>
      </c>
      <c r="F29" s="45" t="s">
        <v>194</v>
      </c>
      <c r="G29" s="33" t="s">
        <v>165</v>
      </c>
      <c r="H29" s="45" t="s">
        <v>179</v>
      </c>
      <c r="I29" s="34">
        <v>14</v>
      </c>
      <c r="J29" s="23">
        <v>0.039976851851851854</v>
      </c>
      <c r="M29" s="4"/>
    </row>
    <row r="30" spans="1:13" ht="15.75" thickBot="1">
      <c r="A30" s="24">
        <v>26</v>
      </c>
      <c r="B30" s="22">
        <v>49</v>
      </c>
      <c r="C30" s="36" t="s">
        <v>157</v>
      </c>
      <c r="D30" s="31" t="s">
        <v>25</v>
      </c>
      <c r="E30" s="32" t="s">
        <v>35</v>
      </c>
      <c r="F30" s="45" t="s">
        <v>195</v>
      </c>
      <c r="G30" s="33" t="s">
        <v>184</v>
      </c>
      <c r="H30" s="45" t="s">
        <v>172</v>
      </c>
      <c r="I30" s="34">
        <v>14</v>
      </c>
      <c r="J30" s="23">
        <v>0.0405787037037037</v>
      </c>
      <c r="M30" s="4"/>
    </row>
    <row r="31" spans="1:13" ht="15.75" thickBot="1">
      <c r="A31" s="24">
        <v>27</v>
      </c>
      <c r="B31" s="22">
        <v>740</v>
      </c>
      <c r="C31" s="36" t="s">
        <v>136</v>
      </c>
      <c r="D31" s="31" t="s">
        <v>55</v>
      </c>
      <c r="E31" s="32" t="s">
        <v>30</v>
      </c>
      <c r="F31" s="45" t="s">
        <v>196</v>
      </c>
      <c r="G31" s="33" t="s">
        <v>184</v>
      </c>
      <c r="H31" s="45" t="s">
        <v>173</v>
      </c>
      <c r="I31" s="34">
        <v>14</v>
      </c>
      <c r="J31" s="23">
        <v>0.04101851851851852</v>
      </c>
      <c r="M31" s="4"/>
    </row>
    <row r="32" spans="1:13" ht="15.75" thickBot="1">
      <c r="A32" s="24">
        <v>28</v>
      </c>
      <c r="B32" s="22">
        <v>50</v>
      </c>
      <c r="C32" s="36" t="s">
        <v>135</v>
      </c>
      <c r="D32" s="31" t="s">
        <v>25</v>
      </c>
      <c r="E32" s="32" t="s">
        <v>8</v>
      </c>
      <c r="F32" s="45" t="s">
        <v>198</v>
      </c>
      <c r="G32" s="33" t="s">
        <v>169</v>
      </c>
      <c r="H32" s="45" t="s">
        <v>100</v>
      </c>
      <c r="I32" s="34">
        <v>14</v>
      </c>
      <c r="J32" s="23">
        <v>0.04421296296296296</v>
      </c>
      <c r="M32" s="4"/>
    </row>
    <row r="33" spans="1:13" ht="15.75" thickBot="1">
      <c r="A33" s="24">
        <v>29</v>
      </c>
      <c r="B33" s="22">
        <v>92</v>
      </c>
      <c r="C33" s="36" t="s">
        <v>137</v>
      </c>
      <c r="D33" s="31" t="s">
        <v>84</v>
      </c>
      <c r="E33" s="32" t="s">
        <v>33</v>
      </c>
      <c r="F33" s="45" t="s">
        <v>199</v>
      </c>
      <c r="G33" s="33" t="s">
        <v>184</v>
      </c>
      <c r="H33" s="45" t="s">
        <v>175</v>
      </c>
      <c r="I33" s="34">
        <v>14</v>
      </c>
      <c r="J33" s="23">
        <v>0.04880787037037037</v>
      </c>
      <c r="M33" s="4"/>
    </row>
    <row r="34" spans="1:13" ht="15.75" thickBot="1">
      <c r="A34" s="24">
        <v>30</v>
      </c>
      <c r="B34" s="22">
        <v>7</v>
      </c>
      <c r="C34" s="36" t="s">
        <v>29</v>
      </c>
      <c r="D34" s="31" t="s">
        <v>84</v>
      </c>
      <c r="E34" s="32" t="s">
        <v>134</v>
      </c>
      <c r="F34" s="45" t="s">
        <v>200</v>
      </c>
      <c r="G34" s="33" t="s">
        <v>187</v>
      </c>
      <c r="H34" s="45" t="s">
        <v>100</v>
      </c>
      <c r="I34" s="34">
        <v>14</v>
      </c>
      <c r="J34" s="23">
        <v>0.04880787037037037</v>
      </c>
      <c r="M34" s="4"/>
    </row>
    <row r="35" spans="1:13" ht="19.5" thickBot="1">
      <c r="A35" s="27" t="s">
        <v>139</v>
      </c>
      <c r="B35" s="27"/>
      <c r="C35" s="27"/>
      <c r="D35" s="27"/>
      <c r="E35" s="27"/>
      <c r="F35" s="27"/>
      <c r="G35" s="27"/>
      <c r="H35" s="27"/>
      <c r="I35" s="27"/>
      <c r="J35" s="27"/>
      <c r="M35" s="4"/>
    </row>
    <row r="36" spans="1:12" s="3" customFormat="1" ht="32.25" thickBot="1">
      <c r="A36" s="28" t="s">
        <v>2</v>
      </c>
      <c r="B36" s="56" t="s">
        <v>150</v>
      </c>
      <c r="C36" s="29" t="s">
        <v>3</v>
      </c>
      <c r="D36" s="29" t="s">
        <v>159</v>
      </c>
      <c r="E36" s="29" t="s">
        <v>4</v>
      </c>
      <c r="F36" s="29" t="s">
        <v>163</v>
      </c>
      <c r="G36" s="29" t="s">
        <v>160</v>
      </c>
      <c r="H36" s="29" t="s">
        <v>156</v>
      </c>
      <c r="I36" s="29" t="s">
        <v>138</v>
      </c>
      <c r="J36" s="29" t="s">
        <v>5</v>
      </c>
      <c r="L36"/>
    </row>
    <row r="37" spans="1:13" ht="15.75" thickBot="1">
      <c r="A37" s="24">
        <v>1</v>
      </c>
      <c r="B37" s="24">
        <v>734</v>
      </c>
      <c r="C37" s="36" t="s">
        <v>140</v>
      </c>
      <c r="D37" s="31" t="s">
        <v>55</v>
      </c>
      <c r="E37" s="32" t="s">
        <v>35</v>
      </c>
      <c r="F37" s="45" t="s">
        <v>100</v>
      </c>
      <c r="G37" s="33" t="s">
        <v>184</v>
      </c>
      <c r="H37" s="45" t="s">
        <v>100</v>
      </c>
      <c r="I37" s="34">
        <v>14</v>
      </c>
      <c r="J37" s="23">
        <v>0.03912037037037037</v>
      </c>
      <c r="M37" s="4"/>
    </row>
    <row r="38" spans="1:13" ht="15.75" thickBot="1">
      <c r="A38" s="24">
        <v>2</v>
      </c>
      <c r="B38" s="24">
        <v>48</v>
      </c>
      <c r="C38" s="36" t="s">
        <v>141</v>
      </c>
      <c r="D38" s="31" t="s">
        <v>25</v>
      </c>
      <c r="E38" s="32" t="s">
        <v>35</v>
      </c>
      <c r="F38" s="45" t="s">
        <v>7</v>
      </c>
      <c r="G38" s="33" t="s">
        <v>184</v>
      </c>
      <c r="H38" s="45" t="s">
        <v>7</v>
      </c>
      <c r="I38" s="34">
        <v>14</v>
      </c>
      <c r="J38" s="23">
        <v>0.05493055555555556</v>
      </c>
      <c r="M38" s="4"/>
    </row>
    <row r="39" spans="1:13" ht="15.75" thickBot="1">
      <c r="A39" s="24">
        <v>3</v>
      </c>
      <c r="B39" s="24">
        <v>47</v>
      </c>
      <c r="C39" s="36" t="s">
        <v>142</v>
      </c>
      <c r="D39" s="31" t="s">
        <v>25</v>
      </c>
      <c r="E39" s="32" t="s">
        <v>35</v>
      </c>
      <c r="F39" s="45" t="s">
        <v>7</v>
      </c>
      <c r="G39" s="33" t="s">
        <v>184</v>
      </c>
      <c r="H39" s="45" t="s">
        <v>7</v>
      </c>
      <c r="I39" s="34">
        <v>14</v>
      </c>
      <c r="J39" s="23">
        <v>0.05493055555555556</v>
      </c>
      <c r="M39" s="4"/>
    </row>
    <row r="40" spans="1:13" ht="15.75" thickBot="1">
      <c r="A40" s="24">
        <v>4</v>
      </c>
      <c r="B40" s="24">
        <v>41</v>
      </c>
      <c r="C40" s="36" t="s">
        <v>143</v>
      </c>
      <c r="D40" s="31" t="s">
        <v>25</v>
      </c>
      <c r="E40" s="32" t="s">
        <v>144</v>
      </c>
      <c r="F40" s="45" t="s">
        <v>7</v>
      </c>
      <c r="G40" s="33" t="s">
        <v>197</v>
      </c>
      <c r="H40" s="45" t="s">
        <v>100</v>
      </c>
      <c r="I40" s="34">
        <v>14</v>
      </c>
      <c r="J40" s="23">
        <v>0.05493055555555556</v>
      </c>
      <c r="M40" s="4"/>
    </row>
    <row r="41" spans="1:13" ht="15.75" thickBot="1">
      <c r="A41" s="24">
        <v>5</v>
      </c>
      <c r="B41" s="24">
        <v>42</v>
      </c>
      <c r="C41" s="36" t="s">
        <v>39</v>
      </c>
      <c r="D41" s="31" t="s">
        <v>25</v>
      </c>
      <c r="E41" s="32" t="s">
        <v>40</v>
      </c>
      <c r="F41" s="45" t="s">
        <v>166</v>
      </c>
      <c r="G41" s="33" t="s">
        <v>165</v>
      </c>
      <c r="H41" s="45" t="s">
        <v>100</v>
      </c>
      <c r="I41" s="34">
        <v>14</v>
      </c>
      <c r="J41" s="23">
        <v>0.061863425925925926</v>
      </c>
      <c r="M41" s="4"/>
    </row>
    <row r="42" spans="1:13" ht="6" customHeight="1">
      <c r="A42" s="15"/>
      <c r="B42" s="15"/>
      <c r="C42" s="38"/>
      <c r="D42" s="19"/>
      <c r="E42" s="20"/>
      <c r="F42" s="55"/>
      <c r="G42" s="21"/>
      <c r="H42" s="21"/>
      <c r="I42" s="16"/>
      <c r="J42" s="17"/>
      <c r="M42" s="4"/>
    </row>
    <row r="43" spans="3:20" ht="15">
      <c r="C43" s="87" t="s">
        <v>41</v>
      </c>
      <c r="D43" s="87"/>
      <c r="E43" s="87"/>
      <c r="F43" s="26"/>
      <c r="G43" s="6"/>
      <c r="H43" s="6"/>
      <c r="J43" s="39" t="s">
        <v>42</v>
      </c>
      <c r="K43" s="8"/>
      <c r="L43" s="9"/>
      <c r="M43" s="9"/>
      <c r="N43" s="9"/>
      <c r="O43" s="10"/>
      <c r="P43" s="10"/>
      <c r="Q43" s="11"/>
      <c r="R43" s="11"/>
      <c r="S43" s="5"/>
      <c r="T43" s="5"/>
    </row>
    <row r="44" spans="1:20" ht="15">
      <c r="A44" s="8"/>
      <c r="B44" s="8"/>
      <c r="C44" s="87" t="s">
        <v>43</v>
      </c>
      <c r="D44" s="87"/>
      <c r="E44" s="7"/>
      <c r="F44" s="26"/>
      <c r="G44" s="6"/>
      <c r="H44" s="6"/>
      <c r="J44" s="39" t="s">
        <v>145</v>
      </c>
      <c r="L44" s="5"/>
      <c r="M44" s="5"/>
      <c r="N44" s="5"/>
      <c r="O44" s="5"/>
      <c r="P44" s="5"/>
      <c r="Q44" s="5"/>
      <c r="R44" s="5"/>
      <c r="S44" s="5"/>
      <c r="T44" s="5"/>
    </row>
    <row r="45" spans="3:20" ht="15">
      <c r="C45" s="87" t="s">
        <v>146</v>
      </c>
      <c r="D45" s="87"/>
      <c r="E45" s="12"/>
      <c r="F45" s="13" t="s">
        <v>45</v>
      </c>
      <c r="G45" s="12"/>
      <c r="H45" s="12"/>
      <c r="J45" s="39" t="s">
        <v>147</v>
      </c>
      <c r="L45" s="5"/>
      <c r="M45" s="5"/>
      <c r="N45" s="5"/>
      <c r="O45" s="5"/>
      <c r="P45" s="5"/>
      <c r="Q45" s="5"/>
      <c r="R45" s="5"/>
      <c r="S45" s="5"/>
      <c r="T45" s="5"/>
    </row>
    <row r="46" spans="3:10" ht="15">
      <c r="C46" s="87" t="s">
        <v>148</v>
      </c>
      <c r="D46" s="87"/>
      <c r="J46" s="39" t="s">
        <v>44</v>
      </c>
    </row>
    <row r="47" spans="5:9" ht="15.75">
      <c r="E47" s="41" t="s">
        <v>149</v>
      </c>
      <c r="H47" s="41"/>
      <c r="I47" s="41"/>
    </row>
  </sheetData>
  <mergeCells count="6">
    <mergeCell ref="C46:D46"/>
    <mergeCell ref="B3:J3"/>
    <mergeCell ref="B2:J2"/>
    <mergeCell ref="C45:D45"/>
    <mergeCell ref="C44:D44"/>
    <mergeCell ref="C43:E43"/>
  </mergeCells>
  <printOptions horizontalCentered="1" verticalCentered="1"/>
  <pageMargins left="0.3937007874015748" right="0.3937007874015748" top="0.3937007874015748" bottom="0.3937007874015748" header="0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Usacheva Victoria</dc:creator>
  <cp:keywords/>
  <dc:description/>
  <cp:lastModifiedBy>Sergey Samodurov</cp:lastModifiedBy>
  <cp:lastPrinted>2005-04-19T09:32:57Z</cp:lastPrinted>
  <dcterms:created xsi:type="dcterms:W3CDTF">2005-04-18T17:01:21Z</dcterms:created>
  <dcterms:modified xsi:type="dcterms:W3CDTF">2005-04-19T11:07:58Z</dcterms:modified>
  <cp:category/>
  <cp:version/>
  <cp:contentType/>
  <cp:contentStatus/>
</cp:coreProperties>
</file>